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28" windowWidth="11940" windowHeight="6912" tabRatio="614" activeTab="0"/>
  </bookViews>
  <sheets>
    <sheet name="прайс действующий" sheetId="1" r:id="rId1"/>
    <sheet name="Лист1" sheetId="2" r:id="rId2"/>
  </sheets>
  <definedNames>
    <definedName name="_xlnm.Print_Area" localSheetId="0">'прайс действующий'!$A:$N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A36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<sst xmlns="http://schemas.openxmlformats.org/spreadsheetml/2006/main" count="192" uniqueCount="124">
  <si>
    <t>Цена</t>
  </si>
  <si>
    <t>Наименование</t>
  </si>
  <si>
    <t>Размер</t>
  </si>
  <si>
    <t>единицы</t>
  </si>
  <si>
    <t>Лист г/к 2</t>
  </si>
  <si>
    <t>2х1,25х2,5</t>
  </si>
  <si>
    <t>Лист г/к 3</t>
  </si>
  <si>
    <t>Уголок 25х4</t>
  </si>
  <si>
    <t>Уголок 32х4</t>
  </si>
  <si>
    <t>Уголок 40х4</t>
  </si>
  <si>
    <t>Уголок 50х5</t>
  </si>
  <si>
    <t>Уголок 63х5</t>
  </si>
  <si>
    <t>Полоса 20х4</t>
  </si>
  <si>
    <t>Полоса 40х4</t>
  </si>
  <si>
    <t>Арматура 10</t>
  </si>
  <si>
    <t>Проф тр. 15х15х1,5</t>
  </si>
  <si>
    <t>Проф тр. 20х20х1,5</t>
  </si>
  <si>
    <t>Проф тр. 25х25х1,5</t>
  </si>
  <si>
    <t>Проф тр. 40х20х1,5</t>
  </si>
  <si>
    <t>Проф тр. 40х25х1,5</t>
  </si>
  <si>
    <t>Проф тр. 40х40х1,5</t>
  </si>
  <si>
    <t>Проф тр. 50х25х1,5</t>
  </si>
  <si>
    <t>Проф тр. 60х30х2</t>
  </si>
  <si>
    <t>Проф тр. 60х40х2</t>
  </si>
  <si>
    <t xml:space="preserve"> </t>
  </si>
  <si>
    <t>Арматура 12</t>
  </si>
  <si>
    <t>Круг 8</t>
  </si>
  <si>
    <t>без ндс</t>
  </si>
  <si>
    <t>Уголок 75х5</t>
  </si>
  <si>
    <t>2х1х2</t>
  </si>
  <si>
    <t>L 6</t>
  </si>
  <si>
    <t>с НДС</t>
  </si>
  <si>
    <t>Скидки постоянным клиентам. Осуществляем резку металла.</t>
  </si>
  <si>
    <t>L 12</t>
  </si>
  <si>
    <t>L 6,0</t>
  </si>
  <si>
    <t>Труба 76х3,5 э/с</t>
  </si>
  <si>
    <t>Труба 89х3,5 э/с</t>
  </si>
  <si>
    <t>Труба 108х3,5 э/с</t>
  </si>
  <si>
    <t xml:space="preserve">Труба 57х3,5 э/с </t>
  </si>
  <si>
    <t>Проф тр. 50х50х2</t>
  </si>
  <si>
    <t>Цена 1тн</t>
  </si>
  <si>
    <t>Проф тр. 60х60х2</t>
  </si>
  <si>
    <t>Труба dy15х2,8вгп(1/2)</t>
  </si>
  <si>
    <t>Труба dy40х3,5вгп(11/2)</t>
  </si>
  <si>
    <t xml:space="preserve">        Круг</t>
  </si>
  <si>
    <t xml:space="preserve">        Полоса</t>
  </si>
  <si>
    <t>Арматура 8</t>
  </si>
  <si>
    <t>Уголок 100х7</t>
  </si>
  <si>
    <t>Проф тр.100х100х3</t>
  </si>
  <si>
    <t xml:space="preserve">  Заглушка</t>
  </si>
  <si>
    <t>Заглушка на трубу проф. 60х60</t>
  </si>
  <si>
    <t>1 шт - 20 рублей.</t>
  </si>
  <si>
    <t>Заглушка на трубу проф. 40х40</t>
  </si>
  <si>
    <t>Заглушка на трубу проф. 50х50</t>
  </si>
  <si>
    <t>Заглушка на трубу проф. 80х80</t>
  </si>
  <si>
    <t>Заглушка на трубу проф. 40х20</t>
  </si>
  <si>
    <t xml:space="preserve">      Балка</t>
  </si>
  <si>
    <t>Труба dy 20x2,8вгп (3/4)</t>
  </si>
  <si>
    <t>Труба dy 25x3,2вгп (1)</t>
  </si>
  <si>
    <t>Заглушка на трубу проф. 20х20</t>
  </si>
  <si>
    <t>Заглушка на трубу проф. 15х15</t>
  </si>
  <si>
    <t>Заглушка на трубу проф. 60х40</t>
  </si>
  <si>
    <t>Заглушка на трубу проф. 25х25</t>
  </si>
  <si>
    <t xml:space="preserve">Погрузка в открытые машины осуществляется бесплатно краном; </t>
  </si>
  <si>
    <t xml:space="preserve">Принимаются заказы на металлопрокат. </t>
  </si>
  <si>
    <t>Труба dy32х3,2вгп(11/4)</t>
  </si>
  <si>
    <t>Заглушка на трубу проф. 50х25</t>
  </si>
  <si>
    <t>Проф тр. 80х80х3</t>
  </si>
  <si>
    <r>
      <t xml:space="preserve">    </t>
    </r>
    <r>
      <rPr>
        <sz val="10"/>
        <rFont val="Arial"/>
        <family val="2"/>
      </rPr>
      <t xml:space="preserve">       </t>
    </r>
  </si>
  <si>
    <t>Скидки постоянным клиентам</t>
  </si>
  <si>
    <t>Заглушка на круглую трубу D 76</t>
  </si>
  <si>
    <t>Проф тр.100х50х3</t>
  </si>
  <si>
    <t>Заглушка на трубу проф. 40х25</t>
  </si>
  <si>
    <t>Балка 50 Ш1</t>
  </si>
  <si>
    <t>Труба профильная</t>
  </si>
  <si>
    <t xml:space="preserve">                              Труба ВГП  ГОСТ 3262 - 75</t>
  </si>
  <si>
    <t xml:space="preserve">                               Швеллер</t>
  </si>
  <si>
    <t xml:space="preserve">                              Уголок</t>
  </si>
  <si>
    <t xml:space="preserve">                                 Лист горячекатаный</t>
  </si>
  <si>
    <t>1,5х1,25х2,5</t>
  </si>
  <si>
    <t>Проволока т/о 1,2 мм</t>
  </si>
  <si>
    <t xml:space="preserve">        Арматура А 500 С</t>
  </si>
  <si>
    <t>Заглушка на круглую трубу D 57</t>
  </si>
  <si>
    <t>Лист г/к 1,5</t>
  </si>
  <si>
    <t>Проф.тр  80х40х2</t>
  </si>
  <si>
    <t xml:space="preserve">                                 Лист холоднокатаный</t>
  </si>
  <si>
    <t>1,0х1,25х2,5</t>
  </si>
  <si>
    <t>Лист х/к 1</t>
  </si>
  <si>
    <t>Круг 10</t>
  </si>
  <si>
    <t>L 5,85</t>
  </si>
  <si>
    <t>Заглушка на трубу проф. 100х100</t>
  </si>
  <si>
    <t>Круг 6</t>
  </si>
  <si>
    <t>Лист оцинк. 0,45</t>
  </si>
  <si>
    <t>1,25х2,0</t>
  </si>
  <si>
    <t xml:space="preserve">  </t>
  </si>
  <si>
    <t>Заглушка на трубу проф. 60х30</t>
  </si>
  <si>
    <r>
      <t xml:space="preserve">                                                                 </t>
    </r>
    <r>
      <rPr>
        <b/>
        <i/>
        <sz val="22"/>
        <rFont val="Britannic Bold"/>
        <family val="2"/>
      </rPr>
      <t>Лист оцинкованный</t>
    </r>
  </si>
  <si>
    <t>1 шт -   10 рублей.</t>
  </si>
  <si>
    <t>1 шт - 25 рублей.</t>
  </si>
  <si>
    <t>1 шт - 25рублей.</t>
  </si>
  <si>
    <t>1 шт - 45 рублей.</t>
  </si>
  <si>
    <t>1 шт - 55 рублей.</t>
  </si>
  <si>
    <t>1 шт - 35 рублей.</t>
  </si>
  <si>
    <t>Проф тр. 30х30х1,5</t>
  </si>
  <si>
    <t>Заглушка на круглую трубу D 32</t>
  </si>
  <si>
    <t xml:space="preserve"> Прайс-лист</t>
  </si>
  <si>
    <t>www.staltorg33.ru</t>
  </si>
  <si>
    <t xml:space="preserve">                           г. Владимир, ул. Куйбышева, д 16 А, тел. 8-4922-77-98-60</t>
  </si>
  <si>
    <t>3х1,25х2,5</t>
  </si>
  <si>
    <t xml:space="preserve">ожидается </t>
  </si>
  <si>
    <t xml:space="preserve">                  1 бухта -  600 рублей.</t>
  </si>
  <si>
    <t xml:space="preserve">Вес, кг </t>
  </si>
  <si>
    <t>Прим.</t>
  </si>
  <si>
    <t xml:space="preserve">       </t>
  </si>
  <si>
    <t>В крытые машины погрузка за дополнительную плату.</t>
  </si>
  <si>
    <t xml:space="preserve">                    e-mail: staltorg67@mail.ru</t>
  </si>
  <si>
    <t>Цена с НДС</t>
  </si>
  <si>
    <t xml:space="preserve">            Понедельник-пятница: с 8:00 до 17:00; Обед с 12:00 до 13:00; Суббота,воскресенье-выходные дни</t>
  </si>
  <si>
    <t>Швеллер 10 П</t>
  </si>
  <si>
    <t>Швеллер 12П</t>
  </si>
  <si>
    <t>Швеллер 8</t>
  </si>
  <si>
    <t>L 11,7</t>
  </si>
  <si>
    <t>ООО  " ТК "Стальторг" от 15.05.24 г</t>
  </si>
  <si>
    <t>Проф тр. 40х20х2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</si>
</sst>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i/>
      <sz val="18"/>
      <name val="Bookman Old Style"/>
      <family val="1"/>
    </font>
    <font>
      <b/>
      <i/>
      <sz val="1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8"/>
      <name val="Bookman Old Style"/>
      <family val="1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Bookman Old Style"/>
      <family val="1"/>
    </font>
    <font>
      <i/>
      <sz val="18"/>
      <name val="Bookman Old Style"/>
      <family val="1"/>
    </font>
    <font>
      <sz val="18"/>
      <name val="Arial Cyr"/>
      <family val="0"/>
    </font>
    <font>
      <b/>
      <u val="single"/>
      <sz val="36"/>
      <name val="Bookman Old Style"/>
      <family val="1"/>
    </font>
    <font>
      <b/>
      <i/>
      <sz val="22"/>
      <name val="Times New Roman"/>
      <family val="1"/>
    </font>
    <font>
      <b/>
      <i/>
      <sz val="22"/>
      <name val="Bookman Old Style"/>
      <family val="1"/>
    </font>
    <font>
      <b/>
      <sz val="20"/>
      <name val="Arial Cyr"/>
      <family val="0"/>
    </font>
    <font>
      <b/>
      <u val="single"/>
      <sz val="36"/>
      <name val="Arial"/>
      <family val="2"/>
    </font>
    <font>
      <u val="single"/>
      <sz val="36"/>
      <name val="Arial"/>
      <family val="2"/>
    </font>
    <font>
      <b/>
      <i/>
      <sz val="26"/>
      <name val="Bookman Old Style"/>
      <family val="1"/>
    </font>
    <font>
      <b/>
      <i/>
      <sz val="22"/>
      <name val="Arial"/>
      <family val="2"/>
    </font>
    <font>
      <b/>
      <i/>
      <sz val="28"/>
      <name val="Bookman Old Style"/>
      <family val="1"/>
    </font>
    <font>
      <b/>
      <sz val="26"/>
      <name val="Arial"/>
      <family val="2"/>
    </font>
    <font>
      <b/>
      <i/>
      <sz val="28"/>
      <name val="Times New Roman"/>
      <family val="1"/>
    </font>
    <font>
      <sz val="28"/>
      <name val="Arial"/>
      <family val="2"/>
    </font>
    <font>
      <b/>
      <sz val="28"/>
      <name val="Bookman Old Style"/>
      <family val="1"/>
    </font>
    <font>
      <b/>
      <u val="double"/>
      <sz val="36"/>
      <name val="Bookman Old Style"/>
      <family val="1"/>
    </font>
    <font>
      <b/>
      <u val="double"/>
      <sz val="36"/>
      <name val="Arial"/>
      <family val="2"/>
    </font>
    <font>
      <b/>
      <i/>
      <u val="double"/>
      <sz val="26"/>
      <name val="Bookman Old Style"/>
      <family val="1"/>
    </font>
    <font>
      <b/>
      <sz val="22"/>
      <name val="Bookman Old Style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28"/>
      <name val="Arial"/>
      <family val="2"/>
    </font>
    <font>
      <b/>
      <u val="single"/>
      <sz val="26"/>
      <name val="Arial"/>
      <family val="2"/>
    </font>
    <font>
      <b/>
      <i/>
      <sz val="22"/>
      <name val="Britannic Bold"/>
      <family val="2"/>
    </font>
    <font>
      <i/>
      <sz val="22"/>
      <name val="Bookman Old Style"/>
      <family val="1"/>
    </font>
    <font>
      <sz val="22"/>
      <name val="Arial Cyr"/>
      <family val="0"/>
    </font>
    <font>
      <b/>
      <i/>
      <sz val="20"/>
      <name val="Arial Cyr"/>
      <family val="0"/>
    </font>
    <font>
      <b/>
      <u val="double"/>
      <sz val="22"/>
      <name val="Times New Roman"/>
      <family val="1"/>
    </font>
    <font>
      <b/>
      <u val="single"/>
      <sz val="22"/>
      <name val="Bookman Old Style"/>
      <family val="1"/>
    </font>
    <font>
      <b/>
      <sz val="22"/>
      <name val="Arial"/>
      <family val="2"/>
    </font>
    <font>
      <b/>
      <i/>
      <u val="double"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u val="single"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  <font>
      <u val="single"/>
      <sz val="22"/>
      <color theme="1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3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13" fillId="0" borderId="13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13" fillId="0" borderId="15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13" fillId="0" borderId="16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9" fontId="18" fillId="33" borderId="19" xfId="57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17" fillId="0" borderId="15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7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2" fillId="0" borderId="24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31" fillId="0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2" fillId="0" borderId="27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7" fillId="0" borderId="32" xfId="0" applyFont="1" applyBorder="1" applyAlignment="1">
      <alignment/>
    </xf>
    <xf numFmtId="0" fontId="13" fillId="0" borderId="3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3" xfId="0" applyBorder="1" applyAlignment="1">
      <alignment/>
    </xf>
    <xf numFmtId="4" fontId="2" fillId="0" borderId="31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2" fillId="0" borderId="31" xfId="0" applyFont="1" applyFill="1" applyBorder="1" applyAlignment="1">
      <alignment/>
    </xf>
    <xf numFmtId="0" fontId="13" fillId="0" borderId="31" xfId="0" applyFont="1" applyBorder="1" applyAlignment="1">
      <alignment/>
    </xf>
    <xf numFmtId="0" fontId="7" fillId="0" borderId="23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36" xfId="0" applyFont="1" applyBorder="1" applyAlignment="1">
      <alignment/>
    </xf>
    <xf numFmtId="0" fontId="27" fillId="0" borderId="0" xfId="0" applyFont="1" applyFill="1" applyAlignment="1">
      <alignment/>
    </xf>
    <xf numFmtId="9" fontId="18" fillId="0" borderId="37" xfId="57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39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4" fontId="7" fillId="0" borderId="0" xfId="0" applyNumberFormat="1" applyFont="1" applyBorder="1" applyAlignment="1">
      <alignment/>
    </xf>
    <xf numFmtId="14" fontId="40" fillId="0" borderId="0" xfId="0" applyNumberFormat="1" applyFont="1" applyFill="1" applyAlignment="1">
      <alignment/>
    </xf>
    <xf numFmtId="0" fontId="7" fillId="0" borderId="15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3" fillId="0" borderId="19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2" fillId="0" borderId="3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11" xfId="0" applyBorder="1" applyAlignment="1">
      <alignment/>
    </xf>
    <xf numFmtId="0" fontId="31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74" fillId="0" borderId="0" xfId="42" applyFill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31" fillId="0" borderId="0" xfId="0" applyFont="1" applyAlignment="1">
      <alignment/>
    </xf>
    <xf numFmtId="0" fontId="47" fillId="0" borderId="0" xfId="0" applyFont="1" applyAlignment="1">
      <alignment/>
    </xf>
    <xf numFmtId="0" fontId="31" fillId="0" borderId="0" xfId="0" applyFont="1" applyFill="1" applyAlignment="1">
      <alignment/>
    </xf>
    <xf numFmtId="0" fontId="89" fillId="0" borderId="0" xfId="42" applyFont="1" applyAlignment="1">
      <alignment/>
    </xf>
    <xf numFmtId="0" fontId="2" fillId="0" borderId="19" xfId="0" applyFont="1" applyBorder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ltorg33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O109"/>
  <sheetViews>
    <sheetView tabSelected="1" zoomScale="58" zoomScaleNormal="58" zoomScaleSheetLayoutView="65" zoomScalePageLayoutView="0" workbookViewId="0" topLeftCell="A52">
      <selection activeCell="F65" sqref="F65"/>
    </sheetView>
  </sheetViews>
  <sheetFormatPr defaultColWidth="9.140625" defaultRowHeight="18" customHeight="1"/>
  <cols>
    <col min="1" max="1" width="49.421875" style="0" customWidth="1"/>
    <col min="2" max="2" width="24.421875" style="2" customWidth="1"/>
    <col min="3" max="3" width="16.7109375" style="5" customWidth="1"/>
    <col min="4" max="4" width="24.140625" style="4" customWidth="1"/>
    <col min="5" max="5" width="23.28125" style="0" customWidth="1"/>
    <col min="6" max="6" width="27.8515625" style="5" customWidth="1"/>
    <col min="7" max="7" width="25.421875" style="0" customWidth="1"/>
    <col min="8" max="13" width="9.140625" style="0" hidden="1" customWidth="1"/>
    <col min="14" max="14" width="0.71875" style="0" hidden="1" customWidth="1"/>
    <col min="16" max="16" width="11.140625" style="0" customWidth="1"/>
    <col min="17" max="17" width="11.8515625" style="0" bestFit="1" customWidth="1"/>
  </cols>
  <sheetData>
    <row r="3" spans="1:7" s="7" customFormat="1" ht="92.25" customHeight="1">
      <c r="A3" s="55" t="s">
        <v>105</v>
      </c>
      <c r="B3" s="73" t="s">
        <v>122</v>
      </c>
      <c r="C3" s="73"/>
      <c r="D3" s="74"/>
      <c r="E3" s="75"/>
      <c r="F3" s="144"/>
      <c r="G3" s="76"/>
    </row>
    <row r="4" spans="1:7" s="7" customFormat="1" ht="24.75" customHeight="1">
      <c r="A4" s="55"/>
      <c r="B4" s="56"/>
      <c r="C4" s="56"/>
      <c r="D4" s="57"/>
      <c r="E4" s="58"/>
      <c r="F4" s="63"/>
      <c r="G4" s="59"/>
    </row>
    <row r="5" spans="1:7" s="7" customFormat="1" ht="30" customHeight="1">
      <c r="A5" s="64" t="s">
        <v>107</v>
      </c>
      <c r="B5" s="65"/>
      <c r="C5" s="129"/>
      <c r="D5" s="66"/>
      <c r="E5" s="67"/>
      <c r="F5" s="166"/>
      <c r="G5" s="62"/>
    </row>
    <row r="6" spans="1:7" s="7" customFormat="1" ht="30" customHeight="1">
      <c r="A6" s="175" t="s">
        <v>106</v>
      </c>
      <c r="B6" s="169" t="s">
        <v>117</v>
      </c>
      <c r="C6" s="140"/>
      <c r="D6" s="62"/>
      <c r="E6" s="66"/>
      <c r="F6" s="62"/>
      <c r="G6" s="62"/>
    </row>
    <row r="7" spans="1:7" s="7" customFormat="1" ht="29.25" customHeight="1">
      <c r="A7" s="177"/>
      <c r="B7" s="10" t="s">
        <v>115</v>
      </c>
      <c r="C7" s="41"/>
      <c r="D7" s="60"/>
      <c r="E7" s="61"/>
      <c r="F7" s="41"/>
      <c r="G7" s="1"/>
    </row>
    <row r="8" spans="1:7" s="7" customFormat="1" ht="29.25" customHeight="1">
      <c r="A8" s="170"/>
      <c r="B8" s="169"/>
      <c r="C8" s="171"/>
      <c r="D8" s="172"/>
      <c r="E8" s="173"/>
      <c r="F8" s="174"/>
      <c r="G8" s="1"/>
    </row>
    <row r="9" spans="1:7" s="7" customFormat="1" ht="29.25" customHeight="1" thickBot="1">
      <c r="A9" s="40"/>
      <c r="B9" s="169"/>
      <c r="C9" s="41"/>
      <c r="D9" s="60"/>
      <c r="E9" s="61"/>
      <c r="F9" s="41"/>
      <c r="G9" s="1"/>
    </row>
    <row r="10" spans="2:14" s="7" customFormat="1" ht="27" customHeight="1" thickBot="1">
      <c r="B10" s="8"/>
      <c r="C10" s="130" t="s">
        <v>40</v>
      </c>
      <c r="D10" s="45" t="s">
        <v>40</v>
      </c>
      <c r="E10" s="46" t="s">
        <v>111</v>
      </c>
      <c r="F10" s="47" t="s">
        <v>116</v>
      </c>
      <c r="G10" s="48" t="s">
        <v>112</v>
      </c>
      <c r="H10" s="87"/>
      <c r="I10" s="87"/>
      <c r="J10" s="87"/>
      <c r="K10" s="87"/>
      <c r="L10" s="87"/>
      <c r="M10" s="87"/>
      <c r="N10" s="87"/>
    </row>
    <row r="11" spans="1:14" s="9" customFormat="1" ht="27" customHeight="1" thickBot="1">
      <c r="A11" s="42" t="s">
        <v>1</v>
      </c>
      <c r="B11" s="43" t="s">
        <v>2</v>
      </c>
      <c r="C11" s="43" t="s">
        <v>31</v>
      </c>
      <c r="D11" s="44" t="s">
        <v>27</v>
      </c>
      <c r="E11" s="44" t="s">
        <v>3</v>
      </c>
      <c r="F11" s="43" t="s">
        <v>3</v>
      </c>
      <c r="G11" s="44"/>
      <c r="H11" s="83"/>
      <c r="I11" s="83"/>
      <c r="J11" s="83"/>
      <c r="K11" s="83"/>
      <c r="L11" s="83"/>
      <c r="M11" s="83"/>
      <c r="N11" s="84"/>
    </row>
    <row r="12" spans="1:14" s="9" customFormat="1" ht="23.25" customHeight="1" thickBot="1">
      <c r="A12" s="54"/>
      <c r="B12" s="54"/>
      <c r="C12" s="52" t="s">
        <v>85</v>
      </c>
      <c r="D12" s="53"/>
      <c r="E12" s="54"/>
      <c r="F12" s="54"/>
      <c r="G12" s="52"/>
      <c r="H12" s="155"/>
      <c r="I12" s="155"/>
      <c r="J12" s="155"/>
      <c r="K12" s="155"/>
      <c r="L12" s="155"/>
      <c r="M12" s="155"/>
      <c r="N12" s="155"/>
    </row>
    <row r="13" spans="1:7" s="3" customFormat="1" ht="24" customHeight="1">
      <c r="A13" s="12" t="s">
        <v>87</v>
      </c>
      <c r="B13" s="35" t="s">
        <v>86</v>
      </c>
      <c r="C13" s="29">
        <v>60000</v>
      </c>
      <c r="D13" s="24">
        <f>C13-C13/120*20</f>
        <v>50000</v>
      </c>
      <c r="E13" s="28">
        <v>26</v>
      </c>
      <c r="F13" s="29">
        <v>1560</v>
      </c>
      <c r="G13" s="148" t="s">
        <v>109</v>
      </c>
    </row>
    <row r="14" spans="1:7" s="164" customFormat="1" ht="24" customHeight="1" thickBot="1">
      <c r="A14" s="158" t="s">
        <v>96</v>
      </c>
      <c r="B14" s="159"/>
      <c r="C14" s="159"/>
      <c r="D14" s="160"/>
      <c r="E14" s="161"/>
      <c r="F14" s="162"/>
      <c r="G14" s="163"/>
    </row>
    <row r="15" spans="1:7" s="3" customFormat="1" ht="24" customHeight="1">
      <c r="A15" s="12" t="s">
        <v>92</v>
      </c>
      <c r="B15" s="35" t="s">
        <v>93</v>
      </c>
      <c r="C15" s="29">
        <v>68888</v>
      </c>
      <c r="D15" s="24">
        <f>C15-C15/120*20</f>
        <v>57406.666666666664</v>
      </c>
      <c r="E15" s="28">
        <v>0.9</v>
      </c>
      <c r="F15" s="29">
        <v>620</v>
      </c>
      <c r="G15" s="148" t="s">
        <v>109</v>
      </c>
    </row>
    <row r="16" spans="1:14" s="3" customFormat="1" ht="24" customHeight="1" thickBot="1">
      <c r="A16" s="54"/>
      <c r="B16" s="54"/>
      <c r="C16" s="52" t="s">
        <v>78</v>
      </c>
      <c r="D16" s="53"/>
      <c r="E16" s="54"/>
      <c r="F16" s="54"/>
      <c r="G16" s="52"/>
      <c r="H16" s="86"/>
      <c r="I16" s="86"/>
      <c r="J16" s="86"/>
      <c r="K16" s="86"/>
      <c r="L16" s="86"/>
      <c r="M16" s="86"/>
      <c r="N16" s="86"/>
    </row>
    <row r="17" spans="1:14" s="3" customFormat="1" ht="24" customHeight="1">
      <c r="A17" s="12" t="s">
        <v>83</v>
      </c>
      <c r="B17" s="35" t="s">
        <v>79</v>
      </c>
      <c r="C17" s="29">
        <v>59800</v>
      </c>
      <c r="D17" s="24">
        <f>C17-C17/120*20</f>
        <v>49833.333333333336</v>
      </c>
      <c r="E17" s="28">
        <v>43.4</v>
      </c>
      <c r="F17" s="29">
        <v>2595</v>
      </c>
      <c r="G17" s="168" t="s">
        <v>109</v>
      </c>
      <c r="H17" s="86"/>
      <c r="I17" s="86"/>
      <c r="J17" s="86"/>
      <c r="K17" s="86"/>
      <c r="L17" s="86"/>
      <c r="M17" s="86"/>
      <c r="N17" s="86"/>
    </row>
    <row r="18" spans="1:14" s="3" customFormat="1" ht="24" customHeight="1" thickBot="1">
      <c r="A18" s="20" t="s">
        <v>4</v>
      </c>
      <c r="B18" s="21" t="s">
        <v>29</v>
      </c>
      <c r="C18" s="23">
        <v>51413</v>
      </c>
      <c r="D18" s="32">
        <f>C18-C18/120*20</f>
        <v>42844.166666666664</v>
      </c>
      <c r="E18" s="22">
        <v>38.9</v>
      </c>
      <c r="F18" s="23">
        <v>2000</v>
      </c>
      <c r="G18" s="167" t="s">
        <v>109</v>
      </c>
      <c r="H18" s="134"/>
      <c r="I18" s="134"/>
      <c r="J18" s="134"/>
      <c r="K18" s="134"/>
      <c r="L18" s="134"/>
      <c r="M18" s="134"/>
      <c r="N18" s="134"/>
    </row>
    <row r="19" spans="1:7" s="3" customFormat="1" ht="24" customHeight="1" thickBot="1">
      <c r="A19" s="20" t="s">
        <v>4</v>
      </c>
      <c r="B19" s="21" t="s">
        <v>5</v>
      </c>
      <c r="C19" s="23">
        <v>58942</v>
      </c>
      <c r="D19" s="32">
        <f>C19-C19/120*20</f>
        <v>49118.333333333336</v>
      </c>
      <c r="E19" s="22">
        <v>52</v>
      </c>
      <c r="F19" s="23">
        <v>3065</v>
      </c>
      <c r="G19" s="167" t="s">
        <v>109</v>
      </c>
    </row>
    <row r="20" spans="1:14" s="3" customFormat="1" ht="24" customHeight="1" thickBot="1">
      <c r="A20" s="15" t="s">
        <v>6</v>
      </c>
      <c r="B20" s="16" t="s">
        <v>108</v>
      </c>
      <c r="C20" s="19">
        <v>56500</v>
      </c>
      <c r="D20" s="17">
        <f>C20-C20/120*20</f>
        <v>47083.333333333336</v>
      </c>
      <c r="E20" s="18">
        <v>77</v>
      </c>
      <c r="F20" s="19">
        <v>4350</v>
      </c>
      <c r="G20" s="167" t="s">
        <v>109</v>
      </c>
      <c r="H20" s="139"/>
      <c r="I20" s="139"/>
      <c r="J20" s="139"/>
      <c r="K20" s="139"/>
      <c r="L20" s="139"/>
      <c r="M20" s="139"/>
      <c r="N20" s="139"/>
    </row>
    <row r="21" spans="1:14" s="3" customFormat="1" ht="24" customHeight="1" thickBot="1">
      <c r="A21" s="49"/>
      <c r="B21" s="54"/>
      <c r="C21" s="52" t="s">
        <v>77</v>
      </c>
      <c r="D21" s="53"/>
      <c r="E21" s="54"/>
      <c r="F21" s="54"/>
      <c r="G21" s="52"/>
      <c r="H21" s="86"/>
      <c r="I21" s="86"/>
      <c r="J21" s="86"/>
      <c r="K21" s="86"/>
      <c r="L21" s="86"/>
      <c r="M21" s="86"/>
      <c r="N21" s="86"/>
    </row>
    <row r="22" spans="1:14" s="3" customFormat="1" ht="24" customHeight="1">
      <c r="A22" s="12" t="s">
        <v>7</v>
      </c>
      <c r="B22" s="35" t="s">
        <v>30</v>
      </c>
      <c r="C22" s="29">
        <v>82300</v>
      </c>
      <c r="D22" s="24">
        <f aca="true" t="shared" si="0" ref="D22:D28">C22-C22/120*20</f>
        <v>68583.33333333333</v>
      </c>
      <c r="E22" s="33">
        <v>8</v>
      </c>
      <c r="F22" s="34">
        <v>660</v>
      </c>
      <c r="G22" s="28"/>
      <c r="H22" s="86"/>
      <c r="I22" s="86"/>
      <c r="J22" s="86"/>
      <c r="K22" s="86"/>
      <c r="L22" s="86"/>
      <c r="M22" s="86"/>
      <c r="N22" s="86"/>
    </row>
    <row r="23" spans="1:14" s="3" customFormat="1" ht="24" customHeight="1">
      <c r="A23" s="20" t="s">
        <v>8</v>
      </c>
      <c r="B23" s="21" t="s">
        <v>30</v>
      </c>
      <c r="C23" s="23">
        <v>81800</v>
      </c>
      <c r="D23" s="32">
        <f>C23-C23/120*20</f>
        <v>68166.66666666667</v>
      </c>
      <c r="E23" s="30">
        <v>9.8</v>
      </c>
      <c r="F23" s="31">
        <v>802</v>
      </c>
      <c r="G23" s="22"/>
      <c r="H23" s="86"/>
      <c r="I23" s="86"/>
      <c r="J23" s="86"/>
      <c r="K23" s="86"/>
      <c r="L23" s="86"/>
      <c r="M23" s="86"/>
      <c r="N23" s="86"/>
    </row>
    <row r="24" spans="1:14" s="3" customFormat="1" ht="24" customHeight="1">
      <c r="A24" s="20" t="s">
        <v>9</v>
      </c>
      <c r="B24" s="21" t="s">
        <v>30</v>
      </c>
      <c r="C24" s="23">
        <v>68900</v>
      </c>
      <c r="D24" s="32">
        <f t="shared" si="0"/>
        <v>57416.66666666667</v>
      </c>
      <c r="E24" s="30">
        <v>15</v>
      </c>
      <c r="F24" s="31">
        <v>1035</v>
      </c>
      <c r="G24" s="22"/>
      <c r="H24" s="86"/>
      <c r="I24" s="86"/>
      <c r="J24" s="86"/>
      <c r="K24" s="86"/>
      <c r="L24" s="86"/>
      <c r="M24" s="86"/>
      <c r="N24" s="86"/>
    </row>
    <row r="25" spans="1:14" s="3" customFormat="1" ht="22.5" customHeight="1">
      <c r="A25" s="20" t="s">
        <v>10</v>
      </c>
      <c r="B25" s="21" t="s">
        <v>30</v>
      </c>
      <c r="C25" s="23">
        <v>67900</v>
      </c>
      <c r="D25" s="32">
        <f>C25-C25/120*20</f>
        <v>56583.33333333333</v>
      </c>
      <c r="E25" s="30">
        <v>23.2</v>
      </c>
      <c r="F25" s="31">
        <v>1575</v>
      </c>
      <c r="G25" s="22"/>
      <c r="H25" s="86"/>
      <c r="I25" s="86"/>
      <c r="J25" s="86"/>
      <c r="K25" s="86"/>
      <c r="L25" s="86"/>
      <c r="M25" s="86"/>
      <c r="N25" s="86"/>
    </row>
    <row r="26" spans="1:14" s="3" customFormat="1" ht="24" customHeight="1" thickBot="1">
      <c r="A26" s="20" t="s">
        <v>11</v>
      </c>
      <c r="B26" s="21" t="s">
        <v>33</v>
      </c>
      <c r="C26" s="23">
        <v>69300</v>
      </c>
      <c r="D26" s="32">
        <f t="shared" si="0"/>
        <v>57750</v>
      </c>
      <c r="E26" s="30">
        <v>63</v>
      </c>
      <c r="F26" s="31">
        <v>4365</v>
      </c>
      <c r="G26" s="22"/>
      <c r="H26" s="134"/>
      <c r="I26" s="134"/>
      <c r="J26" s="134"/>
      <c r="K26" s="134"/>
      <c r="L26" s="134"/>
      <c r="M26" s="134"/>
      <c r="N26" s="134"/>
    </row>
    <row r="27" spans="1:7" s="3" customFormat="1" ht="24" customHeight="1" thickBot="1">
      <c r="A27" s="20" t="s">
        <v>28</v>
      </c>
      <c r="B27" s="21" t="s">
        <v>33</v>
      </c>
      <c r="C27" s="23">
        <v>77300</v>
      </c>
      <c r="D27" s="32">
        <f t="shared" si="0"/>
        <v>64416.66666666667</v>
      </c>
      <c r="E27" s="30">
        <v>70</v>
      </c>
      <c r="F27" s="31">
        <v>5411</v>
      </c>
      <c r="G27" s="22"/>
    </row>
    <row r="28" spans="1:14" s="3" customFormat="1" ht="24" customHeight="1" thickBot="1">
      <c r="A28" s="15" t="s">
        <v>47</v>
      </c>
      <c r="B28" s="16" t="s">
        <v>33</v>
      </c>
      <c r="C28" s="19">
        <v>78950</v>
      </c>
      <c r="D28" s="17">
        <f t="shared" si="0"/>
        <v>65791.66666666667</v>
      </c>
      <c r="E28" s="25">
        <v>133</v>
      </c>
      <c r="F28" s="26">
        <v>10500</v>
      </c>
      <c r="G28" s="18"/>
      <c r="H28" s="153"/>
      <c r="I28" s="153"/>
      <c r="J28" s="153"/>
      <c r="K28" s="153"/>
      <c r="L28" s="153"/>
      <c r="M28" s="153"/>
      <c r="N28" s="153"/>
    </row>
    <row r="29" spans="1:7" s="11" customFormat="1" ht="30" customHeight="1" thickBot="1">
      <c r="A29" s="49"/>
      <c r="B29" s="54"/>
      <c r="C29" s="52" t="s">
        <v>76</v>
      </c>
      <c r="D29" s="53"/>
      <c r="E29" s="54"/>
      <c r="F29" s="54"/>
      <c r="G29" s="52"/>
    </row>
    <row r="30" spans="1:14" s="11" customFormat="1" ht="30" customHeight="1" thickBot="1">
      <c r="A30" s="98" t="s">
        <v>118</v>
      </c>
      <c r="B30" s="149" t="s">
        <v>33</v>
      </c>
      <c r="C30" s="150">
        <v>80800</v>
      </c>
      <c r="D30" s="99">
        <f>C30-C30/120*20</f>
        <v>67333.33333333333</v>
      </c>
      <c r="E30" s="151">
        <v>107.6</v>
      </c>
      <c r="F30" s="152">
        <v>8695</v>
      </c>
      <c r="G30" s="136"/>
      <c r="H30" s="139"/>
      <c r="I30" s="139"/>
      <c r="J30" s="139"/>
      <c r="K30" s="139"/>
      <c r="L30" s="139"/>
      <c r="M30" s="139"/>
      <c r="N30" s="139"/>
    </row>
    <row r="31" spans="1:14" s="11" customFormat="1" ht="30" customHeight="1" thickBot="1">
      <c r="A31" s="98" t="s">
        <v>119</v>
      </c>
      <c r="B31" s="149" t="s">
        <v>33</v>
      </c>
      <c r="C31" s="150">
        <v>85300</v>
      </c>
      <c r="D31" s="99">
        <f>C31-C31/120*20</f>
        <v>71083.33333333333</v>
      </c>
      <c r="E31" s="151">
        <v>133.7</v>
      </c>
      <c r="F31" s="152">
        <v>11405</v>
      </c>
      <c r="G31" s="136"/>
      <c r="H31" s="147"/>
      <c r="I31" s="147"/>
      <c r="J31" s="147"/>
      <c r="K31" s="147"/>
      <c r="L31" s="147"/>
      <c r="M31" s="147"/>
      <c r="N31" s="147"/>
    </row>
    <row r="32" spans="1:14" s="11" customFormat="1" ht="30" customHeight="1" thickBot="1">
      <c r="A32" s="98" t="s">
        <v>120</v>
      </c>
      <c r="B32" s="149" t="s">
        <v>33</v>
      </c>
      <c r="C32" s="150">
        <v>80500</v>
      </c>
      <c r="D32" s="99">
        <f>C32-C32/120*20</f>
        <v>67083.33333333333</v>
      </c>
      <c r="E32" s="151">
        <v>92</v>
      </c>
      <c r="F32" s="152">
        <v>7400</v>
      </c>
      <c r="G32" s="176"/>
      <c r="H32" s="147"/>
      <c r="I32" s="147"/>
      <c r="J32" s="147"/>
      <c r="K32" s="147"/>
      <c r="L32" s="147"/>
      <c r="M32" s="147"/>
      <c r="N32" s="147"/>
    </row>
    <row r="33" spans="1:14" s="11" customFormat="1" ht="30" customHeight="1" thickBot="1">
      <c r="A33" s="49"/>
      <c r="B33" s="54"/>
      <c r="C33" s="52" t="s">
        <v>75</v>
      </c>
      <c r="D33" s="53"/>
      <c r="E33" s="54"/>
      <c r="F33" s="54"/>
      <c r="G33" s="52"/>
      <c r="H33" s="147"/>
      <c r="I33" s="147"/>
      <c r="J33" s="147"/>
      <c r="K33" s="147"/>
      <c r="L33" s="147"/>
      <c r="M33" s="147"/>
      <c r="N33" s="147"/>
    </row>
    <row r="34" spans="1:14" s="11" customFormat="1" ht="27.75" customHeight="1">
      <c r="A34" s="12" t="s">
        <v>42</v>
      </c>
      <c r="B34" s="35" t="s">
        <v>30</v>
      </c>
      <c r="C34" s="29">
        <v>77500</v>
      </c>
      <c r="D34" s="24">
        <f>C34-C34/120*20</f>
        <v>64583.33333333333</v>
      </c>
      <c r="E34" s="28">
        <v>8</v>
      </c>
      <c r="F34" s="29">
        <v>620</v>
      </c>
      <c r="G34" s="28"/>
      <c r="H34" s="86"/>
      <c r="I34" s="86"/>
      <c r="J34" s="86"/>
      <c r="K34" s="86"/>
      <c r="L34" s="86"/>
      <c r="M34" s="86"/>
      <c r="N34" s="86"/>
    </row>
    <row r="35" spans="1:14" s="11" customFormat="1" ht="27.75" customHeight="1">
      <c r="A35" s="20" t="s">
        <v>57</v>
      </c>
      <c r="B35" s="21" t="s">
        <v>30</v>
      </c>
      <c r="C35" s="95">
        <v>72600</v>
      </c>
      <c r="D35" s="13">
        <f>C35-C35/120*20</f>
        <v>60500</v>
      </c>
      <c r="E35" s="14">
        <v>11</v>
      </c>
      <c r="F35" s="95">
        <v>800</v>
      </c>
      <c r="G35" s="14"/>
      <c r="H35" s="86"/>
      <c r="I35" s="86"/>
      <c r="J35" s="86"/>
      <c r="K35" s="86"/>
      <c r="L35" s="86"/>
      <c r="M35" s="86"/>
      <c r="N35" s="86"/>
    </row>
    <row r="36" spans="1:14" s="11" customFormat="1" ht="27" customHeight="1">
      <c r="A36" s="20" t="s">
        <v>58</v>
      </c>
      <c r="B36" s="27" t="s">
        <v>30</v>
      </c>
      <c r="C36" s="23">
        <v>70600</v>
      </c>
      <c r="D36" s="32">
        <f>C36-C36/120*20</f>
        <v>58833.33333333333</v>
      </c>
      <c r="E36" s="22">
        <v>15</v>
      </c>
      <c r="F36" s="23">
        <v>1060</v>
      </c>
      <c r="G36" s="22"/>
      <c r="H36" s="86"/>
      <c r="I36" s="86"/>
      <c r="J36" s="86"/>
      <c r="K36" s="86"/>
      <c r="L36" s="86"/>
      <c r="M36" s="86"/>
      <c r="N36" s="86"/>
    </row>
    <row r="37" spans="1:7" s="3" customFormat="1" ht="24" customHeight="1" thickBot="1">
      <c r="A37" s="20" t="s">
        <v>65</v>
      </c>
      <c r="B37" s="27" t="s">
        <v>30</v>
      </c>
      <c r="C37" s="23">
        <v>69600</v>
      </c>
      <c r="D37" s="32">
        <f>C37-C37/120*20</f>
        <v>58000</v>
      </c>
      <c r="E37" s="22">
        <v>18.6</v>
      </c>
      <c r="F37" s="23">
        <v>1295</v>
      </c>
      <c r="G37" s="22"/>
    </row>
    <row r="38" spans="1:14" s="3" customFormat="1" ht="24" customHeight="1" thickBot="1">
      <c r="A38" s="15" t="s">
        <v>43</v>
      </c>
      <c r="B38" s="16" t="s">
        <v>33</v>
      </c>
      <c r="C38" s="19">
        <v>69600</v>
      </c>
      <c r="D38" s="17">
        <f>C38-C38/120*20</f>
        <v>58000</v>
      </c>
      <c r="E38" s="18">
        <v>46.2</v>
      </c>
      <c r="F38" s="19">
        <v>3225</v>
      </c>
      <c r="G38" s="18"/>
      <c r="H38" s="139"/>
      <c r="I38" s="139"/>
      <c r="J38" s="139"/>
      <c r="K38" s="139"/>
      <c r="L38" s="139"/>
      <c r="M38" s="139"/>
      <c r="N38" s="139"/>
    </row>
    <row r="39" spans="1:14" s="3" customFormat="1" ht="24" customHeight="1" thickBot="1">
      <c r="A39" s="49"/>
      <c r="B39" s="54"/>
      <c r="C39" s="52"/>
      <c r="D39" s="53"/>
      <c r="E39" s="54"/>
      <c r="F39" s="54"/>
      <c r="G39" s="52"/>
      <c r="H39" s="86"/>
      <c r="I39" s="86"/>
      <c r="J39" s="86"/>
      <c r="K39" s="86"/>
      <c r="L39" s="86"/>
      <c r="M39" s="86"/>
      <c r="N39" s="86"/>
    </row>
    <row r="40" spans="1:14" s="3" customFormat="1" ht="24" customHeight="1" thickBot="1">
      <c r="A40" s="12" t="s">
        <v>38</v>
      </c>
      <c r="B40" s="68" t="s">
        <v>33</v>
      </c>
      <c r="C40" s="29">
        <v>70600</v>
      </c>
      <c r="D40" s="24">
        <f>C40-C40/120*20</f>
        <v>58833.33333333333</v>
      </c>
      <c r="E40" s="28">
        <v>55.5</v>
      </c>
      <c r="F40" s="29">
        <v>3920</v>
      </c>
      <c r="G40" s="28"/>
      <c r="H40" s="86"/>
      <c r="I40" s="86"/>
      <c r="J40" s="86"/>
      <c r="K40" s="86"/>
      <c r="L40" s="86"/>
      <c r="M40" s="86"/>
      <c r="N40" s="86"/>
    </row>
    <row r="41" spans="1:14" s="3" customFormat="1" ht="24" customHeight="1" thickBot="1">
      <c r="A41" s="20" t="s">
        <v>35</v>
      </c>
      <c r="B41" s="27" t="s">
        <v>33</v>
      </c>
      <c r="C41" s="23">
        <v>70600</v>
      </c>
      <c r="D41" s="32">
        <f>C41-C41/120*20</f>
        <v>58833.33333333333</v>
      </c>
      <c r="E41" s="22">
        <v>75.2</v>
      </c>
      <c r="F41" s="23">
        <v>5310</v>
      </c>
      <c r="G41" s="28"/>
      <c r="H41" s="134"/>
      <c r="I41" s="134"/>
      <c r="J41" s="134"/>
      <c r="K41" s="134"/>
      <c r="L41" s="134"/>
      <c r="M41" s="134"/>
      <c r="N41" s="134"/>
    </row>
    <row r="42" spans="1:7" s="3" customFormat="1" ht="24" customHeight="1" thickBot="1">
      <c r="A42" s="20" t="s">
        <v>36</v>
      </c>
      <c r="B42" s="27" t="s">
        <v>33</v>
      </c>
      <c r="C42" s="23">
        <v>66000</v>
      </c>
      <c r="D42" s="32">
        <f>C42-C42/120*20</f>
        <v>55000</v>
      </c>
      <c r="E42" s="22">
        <v>88.6</v>
      </c>
      <c r="F42" s="23">
        <v>6166</v>
      </c>
      <c r="G42" s="22"/>
    </row>
    <row r="43" spans="1:14" ht="27.75" customHeight="1" thickBot="1">
      <c r="A43" s="15" t="s">
        <v>37</v>
      </c>
      <c r="B43" s="146" t="s">
        <v>33</v>
      </c>
      <c r="C43" s="19">
        <v>66000</v>
      </c>
      <c r="D43" s="17">
        <f>C43-C43/120*20</f>
        <v>55000</v>
      </c>
      <c r="E43" s="18">
        <v>108.3</v>
      </c>
      <c r="F43" s="19">
        <v>7540</v>
      </c>
      <c r="G43" s="18"/>
      <c r="H43" s="120"/>
      <c r="I43" s="120"/>
      <c r="J43" s="120"/>
      <c r="K43" s="120"/>
      <c r="L43" s="120"/>
      <c r="M43" s="120"/>
      <c r="N43" s="120"/>
    </row>
    <row r="44" spans="1:14" ht="27.75" customHeight="1" thickBot="1">
      <c r="A44" s="49"/>
      <c r="B44" s="54"/>
      <c r="C44" s="52"/>
      <c r="D44" s="53"/>
      <c r="E44" s="54"/>
      <c r="F44" s="54"/>
      <c r="G44" s="52"/>
      <c r="H44" s="72"/>
      <c r="I44" s="72"/>
      <c r="J44" s="72"/>
      <c r="K44" s="72"/>
      <c r="L44" s="72"/>
      <c r="M44" s="72"/>
      <c r="N44" s="72"/>
    </row>
    <row r="45" spans="1:14" ht="27.75" customHeight="1" thickBot="1">
      <c r="A45" s="98" t="s">
        <v>80</v>
      </c>
      <c r="B45" s="118" t="s">
        <v>68</v>
      </c>
      <c r="C45" s="119"/>
      <c r="D45" s="99" t="s">
        <v>110</v>
      </c>
      <c r="E45" s="120"/>
      <c r="F45" s="119"/>
      <c r="G45" s="120"/>
      <c r="H45" s="120"/>
      <c r="I45" s="120"/>
      <c r="J45" s="120"/>
      <c r="K45" s="120"/>
      <c r="L45" s="120"/>
      <c r="M45" s="120"/>
      <c r="N45" s="120"/>
    </row>
    <row r="46" spans="1:14" ht="27.75" customHeight="1" thickBot="1">
      <c r="A46" s="49"/>
      <c r="B46" s="137"/>
      <c r="C46" s="138"/>
      <c r="D46" s="143" t="s">
        <v>94</v>
      </c>
      <c r="E46" s="72"/>
      <c r="F46" s="138"/>
      <c r="G46" s="72"/>
      <c r="H46" s="72"/>
      <c r="I46" s="72"/>
      <c r="J46" s="72"/>
      <c r="K46" s="72"/>
      <c r="L46" s="72"/>
      <c r="M46" s="72"/>
      <c r="N46" s="72"/>
    </row>
    <row r="47" spans="1:14" ht="27.75" customHeight="1">
      <c r="A47" s="49"/>
      <c r="B47" s="137"/>
      <c r="C47" s="138"/>
      <c r="D47" s="77"/>
      <c r="E47" s="72"/>
      <c r="F47" s="138"/>
      <c r="G47" s="72"/>
      <c r="H47" s="142"/>
      <c r="I47" s="142"/>
      <c r="J47" s="142"/>
      <c r="K47" s="142"/>
      <c r="L47" s="142"/>
      <c r="M47" s="142"/>
      <c r="N47" s="142"/>
    </row>
    <row r="48" spans="1:14" ht="27.75" customHeight="1">
      <c r="A48" s="49"/>
      <c r="B48" s="137"/>
      <c r="C48" s="165" t="s">
        <v>56</v>
      </c>
      <c r="D48" s="77"/>
      <c r="E48" s="72"/>
      <c r="F48" s="138"/>
      <c r="G48" s="72"/>
      <c r="H48" s="157"/>
      <c r="I48" s="157"/>
      <c r="J48" s="157"/>
      <c r="K48" s="157"/>
      <c r="L48" s="157"/>
      <c r="M48" s="157"/>
      <c r="N48" s="157"/>
    </row>
    <row r="49" spans="1:14" ht="27.75" customHeight="1" thickBot="1">
      <c r="A49" s="15" t="s">
        <v>73</v>
      </c>
      <c r="B49" s="16" t="s">
        <v>33</v>
      </c>
      <c r="C49" s="19">
        <v>66000</v>
      </c>
      <c r="D49" s="17">
        <f>C49-C49/120*20</f>
        <v>55000</v>
      </c>
      <c r="E49" s="18">
        <v>1400</v>
      </c>
      <c r="F49" s="19">
        <v>92400</v>
      </c>
      <c r="G49" s="18"/>
      <c r="H49" s="72"/>
      <c r="I49" s="72"/>
      <c r="J49" s="72"/>
      <c r="K49" s="72"/>
      <c r="L49" s="72"/>
      <c r="M49" s="72"/>
      <c r="N49" s="72"/>
    </row>
    <row r="50" spans="1:14" ht="27.75" customHeight="1">
      <c r="A50" s="49"/>
      <c r="B50" s="137"/>
      <c r="C50" s="138"/>
      <c r="D50" s="77"/>
      <c r="E50" s="72"/>
      <c r="F50" s="138"/>
      <c r="G50" s="72"/>
      <c r="H50" s="72"/>
      <c r="I50" s="72"/>
      <c r="J50" s="72"/>
      <c r="K50" s="72"/>
      <c r="L50" s="72"/>
      <c r="M50" s="72"/>
      <c r="N50" s="72"/>
    </row>
    <row r="51" spans="1:7" ht="27" customHeight="1" thickBot="1">
      <c r="A51" s="49"/>
      <c r="B51" s="137"/>
      <c r="C51" s="138"/>
      <c r="D51" s="77"/>
      <c r="E51" s="72"/>
      <c r="F51" s="138"/>
      <c r="G51" s="72"/>
    </row>
    <row r="52" spans="1:249" s="11" customFormat="1" ht="27" customHeight="1" thickBot="1">
      <c r="A52" s="49"/>
      <c r="B52" s="137"/>
      <c r="C52" s="138"/>
      <c r="D52" s="77"/>
      <c r="E52" s="72"/>
      <c r="F52" s="138"/>
      <c r="G52" s="72"/>
      <c r="H52" s="125"/>
      <c r="I52" s="125"/>
      <c r="J52" s="125"/>
      <c r="K52" s="125"/>
      <c r="L52" s="125"/>
      <c r="M52" s="125"/>
      <c r="N52" s="125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</row>
    <row r="53" spans="1:14" s="11" customFormat="1" ht="27" customHeight="1" thickBot="1">
      <c r="A53"/>
      <c r="B53" s="135" t="s">
        <v>24</v>
      </c>
      <c r="C53" s="54"/>
      <c r="D53" s="52" t="s">
        <v>74</v>
      </c>
      <c r="E53" s="53"/>
      <c r="F53" s="5"/>
      <c r="G53"/>
      <c r="H53" s="127"/>
      <c r="I53" s="127"/>
      <c r="J53" s="127"/>
      <c r="K53" s="127"/>
      <c r="L53" s="127"/>
      <c r="M53" s="127"/>
      <c r="N53" s="127"/>
    </row>
    <row r="54" spans="1:14" s="11" customFormat="1" ht="24" customHeight="1" thickBot="1">
      <c r="A54" s="7"/>
      <c r="B54" s="8"/>
      <c r="C54" s="130" t="s">
        <v>40</v>
      </c>
      <c r="D54" s="45" t="s">
        <v>40</v>
      </c>
      <c r="E54" s="46" t="s">
        <v>111</v>
      </c>
      <c r="F54" s="47" t="s">
        <v>0</v>
      </c>
      <c r="G54" s="48" t="s">
        <v>112</v>
      </c>
      <c r="H54" s="85"/>
      <c r="I54" s="85"/>
      <c r="J54" s="85"/>
      <c r="K54" s="85"/>
      <c r="L54" s="85"/>
      <c r="M54" s="85"/>
      <c r="N54" s="85"/>
    </row>
    <row r="55" spans="1:14" s="3" customFormat="1" ht="24" customHeight="1" thickBot="1">
      <c r="A55" s="42" t="s">
        <v>1</v>
      </c>
      <c r="B55" s="43" t="s">
        <v>2</v>
      </c>
      <c r="C55" s="131" t="s">
        <v>31</v>
      </c>
      <c r="D55" s="126" t="s">
        <v>27</v>
      </c>
      <c r="E55" s="44" t="s">
        <v>3</v>
      </c>
      <c r="F55" s="43" t="s">
        <v>3</v>
      </c>
      <c r="G55" s="44"/>
      <c r="H55" s="11"/>
      <c r="I55" s="11"/>
      <c r="J55" s="11"/>
      <c r="K55" s="11"/>
      <c r="L55" s="11"/>
      <c r="M55" s="11"/>
      <c r="N55" s="11"/>
    </row>
    <row r="56" spans="1:14" s="3" customFormat="1" ht="24" customHeight="1">
      <c r="A56" s="12" t="s">
        <v>15</v>
      </c>
      <c r="B56" s="35" t="s">
        <v>30</v>
      </c>
      <c r="C56" s="29">
        <v>80000</v>
      </c>
      <c r="D56" s="24">
        <f aca="true" t="shared" si="1" ref="D56:D72">C56-C56/120*20</f>
        <v>66666.66666666667</v>
      </c>
      <c r="E56" s="28">
        <v>4</v>
      </c>
      <c r="F56" s="29">
        <v>320</v>
      </c>
      <c r="G56" s="28"/>
      <c r="H56" s="11"/>
      <c r="I56" s="11"/>
      <c r="J56" s="11"/>
      <c r="K56" s="11"/>
      <c r="L56" s="11"/>
      <c r="M56" s="11"/>
      <c r="N56" s="11"/>
    </row>
    <row r="57" spans="1:7" s="11" customFormat="1" ht="23.25" customHeight="1">
      <c r="A57" s="20" t="s">
        <v>16</v>
      </c>
      <c r="B57" s="21" t="s">
        <v>30</v>
      </c>
      <c r="C57" s="23">
        <v>82700</v>
      </c>
      <c r="D57" s="32">
        <f t="shared" si="1"/>
        <v>68916.66666666667</v>
      </c>
      <c r="E57" s="22">
        <v>5.2</v>
      </c>
      <c r="F57" s="23">
        <v>430</v>
      </c>
      <c r="G57" s="22"/>
    </row>
    <row r="58" spans="1:7" s="11" customFormat="1" ht="23.25" customHeight="1">
      <c r="A58" s="20" t="s">
        <v>17</v>
      </c>
      <c r="B58" s="21" t="s">
        <v>30</v>
      </c>
      <c r="C58" s="23">
        <v>86060</v>
      </c>
      <c r="D58" s="32">
        <f t="shared" si="1"/>
        <v>71716.66666666667</v>
      </c>
      <c r="E58" s="30">
        <v>6.6</v>
      </c>
      <c r="F58" s="31">
        <v>568</v>
      </c>
      <c r="G58" s="22"/>
    </row>
    <row r="59" spans="1:7" s="11" customFormat="1" ht="23.25" customHeight="1">
      <c r="A59" s="20" t="s">
        <v>103</v>
      </c>
      <c r="B59" s="21" t="s">
        <v>30</v>
      </c>
      <c r="C59" s="23">
        <v>79310</v>
      </c>
      <c r="D59" s="32">
        <v>74073.33</v>
      </c>
      <c r="E59" s="30">
        <v>8.7</v>
      </c>
      <c r="F59" s="31">
        <v>690</v>
      </c>
      <c r="G59" s="22"/>
    </row>
    <row r="60" spans="1:7" s="11" customFormat="1" ht="23.25" customHeight="1">
      <c r="A60" s="20" t="s">
        <v>18</v>
      </c>
      <c r="B60" s="21" t="s">
        <v>30</v>
      </c>
      <c r="C60" s="23">
        <v>83750</v>
      </c>
      <c r="D60" s="32">
        <f>C60-C60/120*20</f>
        <v>69791.66666666667</v>
      </c>
      <c r="E60" s="22">
        <v>8</v>
      </c>
      <c r="F60" s="23">
        <v>670</v>
      </c>
      <c r="G60" s="22"/>
    </row>
    <row r="61" spans="1:7" s="11" customFormat="1" ht="23.25" customHeight="1">
      <c r="A61" s="20" t="s">
        <v>123</v>
      </c>
      <c r="B61" s="21" t="s">
        <v>30</v>
      </c>
      <c r="C61" s="23">
        <v>80395</v>
      </c>
      <c r="D61" s="32">
        <f t="shared" si="1"/>
        <v>66995.83333333333</v>
      </c>
      <c r="E61" s="22">
        <v>10.2</v>
      </c>
      <c r="F61" s="23">
        <v>820</v>
      </c>
      <c r="G61" s="22"/>
    </row>
    <row r="62" spans="1:7" s="11" customFormat="1" ht="23.25" customHeight="1">
      <c r="A62" s="20" t="s">
        <v>19</v>
      </c>
      <c r="B62" s="21" t="s">
        <v>30</v>
      </c>
      <c r="C62" s="23">
        <v>81413</v>
      </c>
      <c r="D62" s="32">
        <f t="shared" si="1"/>
        <v>67844.16666666667</v>
      </c>
      <c r="E62" s="30">
        <v>9.2</v>
      </c>
      <c r="F62" s="31">
        <v>749</v>
      </c>
      <c r="G62" s="22"/>
    </row>
    <row r="63" spans="1:7" s="11" customFormat="1" ht="23.25" customHeight="1">
      <c r="A63" s="20" t="s">
        <v>20</v>
      </c>
      <c r="B63" s="21" t="s">
        <v>30</v>
      </c>
      <c r="C63" s="23">
        <v>84167</v>
      </c>
      <c r="D63" s="32">
        <f t="shared" si="1"/>
        <v>70139.16666666667</v>
      </c>
      <c r="E63" s="30">
        <v>10.8</v>
      </c>
      <c r="F63" s="31">
        <v>909</v>
      </c>
      <c r="G63" s="22"/>
    </row>
    <row r="64" spans="1:14" s="11" customFormat="1" ht="23.25" customHeight="1">
      <c r="A64" s="20" t="s">
        <v>21</v>
      </c>
      <c r="B64" s="21" t="s">
        <v>30</v>
      </c>
      <c r="C64" s="23">
        <v>82380</v>
      </c>
      <c r="D64" s="32">
        <f t="shared" si="1"/>
        <v>68650</v>
      </c>
      <c r="E64" s="30">
        <v>10.5</v>
      </c>
      <c r="F64" s="23">
        <v>865</v>
      </c>
      <c r="G64" s="22"/>
      <c r="H64" s="71"/>
      <c r="I64" s="71"/>
      <c r="J64" s="71"/>
      <c r="K64" s="71"/>
      <c r="L64" s="71"/>
      <c r="M64" s="71"/>
      <c r="N64" s="71"/>
    </row>
    <row r="65" spans="1:7" s="11" customFormat="1" ht="23.25" customHeight="1">
      <c r="A65" s="20" t="s">
        <v>39</v>
      </c>
      <c r="B65" s="21" t="s">
        <v>30</v>
      </c>
      <c r="C65" s="23">
        <v>74723</v>
      </c>
      <c r="D65" s="32">
        <f t="shared" si="1"/>
        <v>62269.166666666664</v>
      </c>
      <c r="E65" s="30">
        <v>18</v>
      </c>
      <c r="F65" s="23">
        <v>1345</v>
      </c>
      <c r="G65" s="22"/>
    </row>
    <row r="66" spans="1:7" s="11" customFormat="1" ht="24.75" customHeight="1">
      <c r="A66" s="20" t="s">
        <v>22</v>
      </c>
      <c r="B66" s="21" t="s">
        <v>30</v>
      </c>
      <c r="C66" s="23">
        <v>83750</v>
      </c>
      <c r="D66" s="32">
        <f t="shared" si="1"/>
        <v>69791.66666666667</v>
      </c>
      <c r="E66" s="22">
        <v>16</v>
      </c>
      <c r="F66" s="23">
        <v>1340</v>
      </c>
      <c r="G66" s="22"/>
    </row>
    <row r="67" spans="1:7" s="11" customFormat="1" ht="24.75" customHeight="1">
      <c r="A67" s="20" t="s">
        <v>23</v>
      </c>
      <c r="B67" s="21" t="s">
        <v>30</v>
      </c>
      <c r="C67" s="23">
        <v>75000</v>
      </c>
      <c r="D67" s="32">
        <f t="shared" si="1"/>
        <v>62500</v>
      </c>
      <c r="E67" s="22">
        <v>18</v>
      </c>
      <c r="F67" s="23">
        <v>1350</v>
      </c>
      <c r="G67" s="22"/>
    </row>
    <row r="68" spans="1:8" s="11" customFormat="1" ht="24.75" customHeight="1">
      <c r="A68" s="20" t="s">
        <v>41</v>
      </c>
      <c r="B68" s="21" t="s">
        <v>30</v>
      </c>
      <c r="C68" s="23">
        <v>74655</v>
      </c>
      <c r="D68" s="32">
        <f t="shared" si="1"/>
        <v>62212.5</v>
      </c>
      <c r="E68" s="22">
        <v>21.7</v>
      </c>
      <c r="F68" s="23">
        <v>1620</v>
      </c>
      <c r="G68" s="22"/>
      <c r="H68" s="51"/>
    </row>
    <row r="69" spans="1:14" s="11" customFormat="1" ht="24.75" customHeight="1">
      <c r="A69" s="20" t="s">
        <v>84</v>
      </c>
      <c r="B69" s="21" t="s">
        <v>30</v>
      </c>
      <c r="C69" s="23">
        <v>75760</v>
      </c>
      <c r="D69" s="32">
        <f t="shared" si="1"/>
        <v>63133.33333333333</v>
      </c>
      <c r="E69" s="22">
        <v>21.7</v>
      </c>
      <c r="F69" s="23">
        <v>1644</v>
      </c>
      <c r="G69" s="22"/>
      <c r="H69" s="71"/>
      <c r="I69" s="71"/>
      <c r="J69" s="71"/>
      <c r="K69" s="71"/>
      <c r="L69" s="71"/>
      <c r="M69" s="71"/>
      <c r="N69" s="71"/>
    </row>
    <row r="70" spans="1:14" s="11" customFormat="1" ht="23.25" customHeight="1" thickBot="1">
      <c r="A70" s="20" t="s">
        <v>67</v>
      </c>
      <c r="B70" s="21" t="s">
        <v>33</v>
      </c>
      <c r="C70" s="23">
        <v>69980</v>
      </c>
      <c r="D70" s="32">
        <f t="shared" si="1"/>
        <v>58316.66666666667</v>
      </c>
      <c r="E70" s="22">
        <v>85.6</v>
      </c>
      <c r="F70" s="23">
        <v>5990</v>
      </c>
      <c r="G70" s="22"/>
      <c r="H70" s="88"/>
      <c r="I70" s="88"/>
      <c r="J70" s="88"/>
      <c r="K70" s="88"/>
      <c r="L70" s="88"/>
      <c r="M70" s="88"/>
      <c r="N70" s="88"/>
    </row>
    <row r="71" spans="1:14" s="11" customFormat="1" ht="24.75" customHeight="1">
      <c r="A71" s="20" t="s">
        <v>71</v>
      </c>
      <c r="B71" s="21" t="s">
        <v>33</v>
      </c>
      <c r="C71" s="23">
        <v>82500</v>
      </c>
      <c r="D71" s="32">
        <f t="shared" si="1"/>
        <v>68750</v>
      </c>
      <c r="E71" s="22">
        <v>80</v>
      </c>
      <c r="F71" s="23">
        <v>6600</v>
      </c>
      <c r="G71" s="22"/>
      <c r="H71" s="71"/>
      <c r="I71" s="71"/>
      <c r="J71" s="71"/>
      <c r="K71" s="71"/>
      <c r="L71" s="71"/>
      <c r="M71" s="71"/>
      <c r="N71" s="71"/>
    </row>
    <row r="72" spans="1:14" s="11" customFormat="1" ht="24.75" customHeight="1" thickBot="1">
      <c r="A72" s="15" t="s">
        <v>48</v>
      </c>
      <c r="B72" s="16" t="s">
        <v>33</v>
      </c>
      <c r="C72" s="19">
        <v>68333</v>
      </c>
      <c r="D72" s="17">
        <f t="shared" si="1"/>
        <v>56944.166666666664</v>
      </c>
      <c r="E72" s="18">
        <v>111</v>
      </c>
      <c r="F72" s="19">
        <v>7585</v>
      </c>
      <c r="G72" s="22"/>
      <c r="H72" s="71"/>
      <c r="I72" s="71"/>
      <c r="J72" s="71"/>
      <c r="K72" s="71"/>
      <c r="L72" s="71"/>
      <c r="M72" s="71"/>
      <c r="N72" s="71"/>
    </row>
    <row r="73" spans="1:14" s="11" customFormat="1" ht="24.75" customHeight="1" thickBot="1">
      <c r="A73" s="70"/>
      <c r="B73" s="50"/>
      <c r="C73" s="79" t="s">
        <v>49</v>
      </c>
      <c r="D73" s="78"/>
      <c r="E73" s="51"/>
      <c r="F73" s="69"/>
      <c r="G73" s="51"/>
      <c r="H73" s="71"/>
      <c r="I73" s="71"/>
      <c r="J73" s="71"/>
      <c r="K73" s="71"/>
      <c r="L73" s="71"/>
      <c r="M73" s="71"/>
      <c r="N73" s="71"/>
    </row>
    <row r="74" spans="1:14" s="11" customFormat="1" ht="24.75" customHeight="1" thickBot="1">
      <c r="A74" s="12" t="s">
        <v>60</v>
      </c>
      <c r="B74" s="101"/>
      <c r="C74" s="102"/>
      <c r="D74" s="82"/>
      <c r="E74" s="96"/>
      <c r="F74" s="104" t="s">
        <v>97</v>
      </c>
      <c r="G74" s="97"/>
      <c r="H74" s="71"/>
      <c r="I74" s="71"/>
      <c r="J74" s="71"/>
      <c r="K74" s="71"/>
      <c r="L74" s="71"/>
      <c r="M74" s="71"/>
      <c r="N74" s="71"/>
    </row>
    <row r="75" spans="1:14" s="11" customFormat="1" ht="24.75" customHeight="1">
      <c r="A75" s="108" t="s">
        <v>59</v>
      </c>
      <c r="B75" s="109"/>
      <c r="C75" s="80"/>
      <c r="D75" s="81"/>
      <c r="E75" s="22"/>
      <c r="F75" s="111" t="s">
        <v>97</v>
      </c>
      <c r="G75" s="112"/>
      <c r="H75" s="89"/>
      <c r="I75" s="89"/>
      <c r="J75" s="89"/>
      <c r="K75" s="89"/>
      <c r="L75" s="89"/>
      <c r="M75" s="89"/>
      <c r="N75" s="89"/>
    </row>
    <row r="76" spans="1:14" s="11" customFormat="1" ht="24.75" customHeight="1">
      <c r="A76" s="20" t="s">
        <v>62</v>
      </c>
      <c r="B76" s="110"/>
      <c r="C76" s="107"/>
      <c r="D76" s="81"/>
      <c r="E76" s="105"/>
      <c r="F76" s="113" t="s">
        <v>97</v>
      </c>
      <c r="G76" s="106"/>
      <c r="H76" s="71"/>
      <c r="I76" s="71"/>
      <c r="J76" s="71"/>
      <c r="K76" s="71"/>
      <c r="L76" s="71"/>
      <c r="M76" s="71"/>
      <c r="N76" s="71"/>
    </row>
    <row r="77" spans="1:14" s="11" customFormat="1" ht="24.75" customHeight="1">
      <c r="A77" s="116" t="s">
        <v>55</v>
      </c>
      <c r="B77" s="117"/>
      <c r="C77" s="80"/>
      <c r="D77" s="81"/>
      <c r="E77" s="22"/>
      <c r="F77" s="111" t="s">
        <v>51</v>
      </c>
      <c r="G77" s="112"/>
      <c r="H77" s="71"/>
      <c r="I77" s="71"/>
      <c r="J77" s="71"/>
      <c r="K77" s="71"/>
      <c r="L77" s="71"/>
      <c r="M77" s="71"/>
      <c r="N77" s="71"/>
    </row>
    <row r="78" spans="1:14" s="11" customFormat="1" ht="24.75" customHeight="1">
      <c r="A78" s="128" t="s">
        <v>72</v>
      </c>
      <c r="B78" s="110"/>
      <c r="C78" s="107"/>
      <c r="D78" s="81"/>
      <c r="E78" s="105"/>
      <c r="F78" s="113" t="s">
        <v>51</v>
      </c>
      <c r="G78" s="106"/>
      <c r="H78" s="71"/>
      <c r="I78" s="71"/>
      <c r="J78" s="71"/>
      <c r="K78" s="71"/>
      <c r="L78" s="71"/>
      <c r="M78" s="71"/>
      <c r="N78" s="71"/>
    </row>
    <row r="79" spans="1:14" s="11" customFormat="1" ht="24.75" customHeight="1">
      <c r="A79" s="108" t="s">
        <v>52</v>
      </c>
      <c r="B79" s="109"/>
      <c r="C79" s="23"/>
      <c r="D79" s="32"/>
      <c r="E79" s="22"/>
      <c r="F79" s="111" t="s">
        <v>51</v>
      </c>
      <c r="G79" s="112"/>
      <c r="H79" s="71"/>
      <c r="I79" s="71"/>
      <c r="J79" s="71"/>
      <c r="K79" s="71"/>
      <c r="L79" s="71"/>
      <c r="M79" s="71"/>
      <c r="N79" s="71"/>
    </row>
    <row r="80" spans="1:14" s="11" customFormat="1" ht="24.75" customHeight="1">
      <c r="A80" s="20" t="s">
        <v>66</v>
      </c>
      <c r="B80" s="110"/>
      <c r="C80" s="115"/>
      <c r="D80" s="32"/>
      <c r="E80" s="105"/>
      <c r="F80" s="23" t="s">
        <v>51</v>
      </c>
      <c r="G80" s="106"/>
      <c r="H80" s="71"/>
      <c r="I80" s="71"/>
      <c r="J80" s="71"/>
      <c r="K80" s="71"/>
      <c r="L80" s="71"/>
      <c r="M80" s="71"/>
      <c r="N80" s="71"/>
    </row>
    <row r="81" spans="1:14" s="11" customFormat="1" ht="24.75" customHeight="1">
      <c r="A81" s="103" t="s">
        <v>53</v>
      </c>
      <c r="B81" s="100"/>
      <c r="C81" s="23"/>
      <c r="D81" s="32"/>
      <c r="E81" s="22"/>
      <c r="F81" s="111" t="s">
        <v>98</v>
      </c>
      <c r="G81" s="112"/>
      <c r="H81" s="71"/>
      <c r="I81" s="71"/>
      <c r="J81" s="71"/>
      <c r="K81" s="71"/>
      <c r="L81" s="71"/>
      <c r="M81" s="71"/>
      <c r="N81" s="71"/>
    </row>
    <row r="82" spans="1:14" s="11" customFormat="1" ht="24.75" customHeight="1">
      <c r="A82" s="20" t="s">
        <v>95</v>
      </c>
      <c r="B82" s="21"/>
      <c r="C82" s="23"/>
      <c r="D82" s="32"/>
      <c r="E82" s="105"/>
      <c r="F82" s="23" t="s">
        <v>98</v>
      </c>
      <c r="G82" s="106"/>
      <c r="H82" s="71"/>
      <c r="I82" s="71"/>
      <c r="J82" s="71"/>
      <c r="K82" s="71"/>
      <c r="L82" s="71"/>
      <c r="M82" s="71"/>
      <c r="N82" s="71"/>
    </row>
    <row r="83" spans="1:14" s="11" customFormat="1" ht="24.75" customHeight="1">
      <c r="A83" s="20" t="s">
        <v>61</v>
      </c>
      <c r="B83" s="21"/>
      <c r="C83" s="23"/>
      <c r="D83" s="32"/>
      <c r="E83" s="105"/>
      <c r="F83" s="23" t="s">
        <v>98</v>
      </c>
      <c r="G83" s="106"/>
      <c r="H83" s="71"/>
      <c r="I83" s="71"/>
      <c r="J83" s="71"/>
      <c r="K83" s="71"/>
      <c r="L83" s="71"/>
      <c r="M83" s="71"/>
      <c r="N83" s="71"/>
    </row>
    <row r="84" spans="1:14" s="11" customFormat="1" ht="24.75" customHeight="1">
      <c r="A84" s="20" t="s">
        <v>50</v>
      </c>
      <c r="B84" s="21"/>
      <c r="C84" s="23"/>
      <c r="D84" s="32"/>
      <c r="E84" s="22"/>
      <c r="F84" s="95" t="s">
        <v>99</v>
      </c>
      <c r="G84" s="14"/>
      <c r="H84" s="71"/>
      <c r="I84" s="71"/>
      <c r="J84" s="71"/>
      <c r="K84" s="71"/>
      <c r="L84" s="71"/>
      <c r="M84" s="71"/>
      <c r="N84" s="71"/>
    </row>
    <row r="85" spans="1:14" s="11" customFormat="1" ht="24.75" customHeight="1">
      <c r="A85" s="20" t="s">
        <v>54</v>
      </c>
      <c r="B85" s="21"/>
      <c r="C85" s="23"/>
      <c r="D85" s="32"/>
      <c r="E85" s="22"/>
      <c r="F85" s="23" t="s">
        <v>100</v>
      </c>
      <c r="G85" s="22"/>
      <c r="H85" s="71"/>
      <c r="I85" s="71"/>
      <c r="J85" s="71"/>
      <c r="K85" s="71"/>
      <c r="L85" s="71"/>
      <c r="M85" s="71"/>
      <c r="N85" s="71"/>
    </row>
    <row r="86" spans="1:14" s="11" customFormat="1" ht="24.75" customHeight="1">
      <c r="A86" s="156" t="s">
        <v>90</v>
      </c>
      <c r="B86" s="21"/>
      <c r="C86" s="115"/>
      <c r="D86" s="32"/>
      <c r="E86" s="105"/>
      <c r="F86" s="23" t="s">
        <v>101</v>
      </c>
      <c r="G86" s="22"/>
      <c r="H86" s="71"/>
      <c r="I86" s="71"/>
      <c r="J86" s="71"/>
      <c r="K86" s="71"/>
      <c r="L86" s="71"/>
      <c r="M86" s="71"/>
      <c r="N86" s="71"/>
    </row>
    <row r="87" spans="1:14" s="11" customFormat="1" ht="24.75" customHeight="1" thickBot="1">
      <c r="A87" s="145" t="s">
        <v>104</v>
      </c>
      <c r="B87" s="21"/>
      <c r="C87" s="115"/>
      <c r="D87" s="32"/>
      <c r="E87" s="105"/>
      <c r="F87" s="23" t="s">
        <v>51</v>
      </c>
      <c r="G87" s="22"/>
      <c r="H87" s="88"/>
      <c r="I87" s="88"/>
      <c r="J87" s="88"/>
      <c r="K87" s="88"/>
      <c r="L87" s="88"/>
      <c r="M87" s="88"/>
      <c r="N87" s="88"/>
    </row>
    <row r="88" spans="1:7" s="11" customFormat="1" ht="24" customHeight="1" thickBot="1">
      <c r="A88" s="103" t="s">
        <v>82</v>
      </c>
      <c r="B88" s="100"/>
      <c r="C88" s="23"/>
      <c r="D88" s="32"/>
      <c r="E88" s="22"/>
      <c r="F88" s="95" t="s">
        <v>102</v>
      </c>
      <c r="G88" s="14"/>
    </row>
    <row r="89" spans="1:14" s="11" customFormat="1" ht="24" customHeight="1" thickBot="1">
      <c r="A89" s="122" t="s">
        <v>70</v>
      </c>
      <c r="B89" s="114"/>
      <c r="C89" s="123"/>
      <c r="D89" s="121"/>
      <c r="E89" s="124"/>
      <c r="F89" s="123" t="s">
        <v>102</v>
      </c>
      <c r="G89" s="124"/>
      <c r="H89" s="139"/>
      <c r="I89" s="139"/>
      <c r="J89" s="139"/>
      <c r="K89" s="139"/>
      <c r="L89" s="139"/>
      <c r="M89" s="139"/>
      <c r="N89" s="139"/>
    </row>
    <row r="90" spans="1:14" s="11" customFormat="1" ht="24" customHeight="1" thickBot="1">
      <c r="A90" s="70"/>
      <c r="B90" s="54"/>
      <c r="C90" s="52" t="s">
        <v>81</v>
      </c>
      <c r="D90" s="53"/>
      <c r="E90" s="54"/>
      <c r="F90" s="54"/>
      <c r="G90" s="52"/>
      <c r="H90" s="86"/>
      <c r="I90" s="86"/>
      <c r="J90" s="86"/>
      <c r="K90" s="86"/>
      <c r="L90" s="86"/>
      <c r="M90" s="86"/>
      <c r="N90" s="86"/>
    </row>
    <row r="91" spans="1:14" s="11" customFormat="1" ht="24" customHeight="1" thickBot="1">
      <c r="A91" s="12" t="s">
        <v>46</v>
      </c>
      <c r="B91" s="35" t="s">
        <v>89</v>
      </c>
      <c r="C91" s="29">
        <v>78850</v>
      </c>
      <c r="D91" s="24">
        <f>C91-C91/120*20</f>
        <v>65708.33333333333</v>
      </c>
      <c r="E91" s="33">
        <v>2.6</v>
      </c>
      <c r="F91" s="34">
        <v>205</v>
      </c>
      <c r="G91" s="28"/>
      <c r="H91" s="134"/>
      <c r="I91" s="134"/>
      <c r="J91" s="134"/>
      <c r="K91" s="134"/>
      <c r="L91" s="134"/>
      <c r="M91" s="134"/>
      <c r="N91" s="134"/>
    </row>
    <row r="92" spans="1:7" s="11" customFormat="1" ht="24" customHeight="1" thickBot="1">
      <c r="A92" s="20" t="s">
        <v>14</v>
      </c>
      <c r="B92" s="21" t="s">
        <v>121</v>
      </c>
      <c r="C92" s="23">
        <v>72500</v>
      </c>
      <c r="D92" s="32">
        <f>C92-C92/120*20</f>
        <v>60416.66666666667</v>
      </c>
      <c r="E92" s="30">
        <v>8</v>
      </c>
      <c r="F92" s="31">
        <v>580</v>
      </c>
      <c r="G92" s="22"/>
    </row>
    <row r="93" spans="1:14" s="11" customFormat="1" ht="24" customHeight="1" thickBot="1">
      <c r="A93" s="15" t="s">
        <v>25</v>
      </c>
      <c r="B93" s="16" t="s">
        <v>121</v>
      </c>
      <c r="C93" s="19">
        <v>72727</v>
      </c>
      <c r="D93" s="17">
        <f>C93-C93/120*20</f>
        <v>60605.833333333336</v>
      </c>
      <c r="E93" s="18">
        <v>11</v>
      </c>
      <c r="F93" s="19">
        <v>800</v>
      </c>
      <c r="G93" s="18"/>
      <c r="H93" s="85"/>
      <c r="I93" s="85"/>
      <c r="J93" s="85"/>
      <c r="K93" s="85"/>
      <c r="L93" s="85"/>
      <c r="M93" s="85"/>
      <c r="N93" s="85"/>
    </row>
    <row r="94" spans="1:7" s="11" customFormat="1" ht="24" customHeight="1">
      <c r="A94" s="49"/>
      <c r="B94" s="50"/>
      <c r="C94" s="69"/>
      <c r="D94" s="77"/>
      <c r="E94" s="51"/>
      <c r="F94" s="69"/>
      <c r="G94" s="51"/>
    </row>
    <row r="95" spans="1:14" s="11" customFormat="1" ht="24" customHeight="1" thickBot="1">
      <c r="A95" s="49"/>
      <c r="B95" s="54"/>
      <c r="C95" s="52" t="s">
        <v>44</v>
      </c>
      <c r="D95" s="53"/>
      <c r="E95" s="54"/>
      <c r="F95" s="54"/>
      <c r="G95" s="52" t="s">
        <v>24</v>
      </c>
      <c r="H95" s="36"/>
      <c r="I95" s="36"/>
      <c r="J95" s="36"/>
      <c r="K95" s="36"/>
      <c r="L95" s="36"/>
      <c r="M95" s="36"/>
      <c r="N95" s="36"/>
    </row>
    <row r="96" spans="1:7" s="11" customFormat="1" ht="25.5" customHeight="1" thickBot="1">
      <c r="A96" s="12" t="s">
        <v>91</v>
      </c>
      <c r="B96" s="35" t="s">
        <v>30</v>
      </c>
      <c r="C96" s="29">
        <v>83400</v>
      </c>
      <c r="D96" s="24">
        <f>C96-C96/120*20</f>
        <v>69500</v>
      </c>
      <c r="E96" s="28">
        <v>1.5</v>
      </c>
      <c r="F96" s="34">
        <v>125</v>
      </c>
      <c r="G96" s="28"/>
    </row>
    <row r="97" spans="1:14" s="11" customFormat="1" ht="25.5" customHeight="1" thickBot="1">
      <c r="A97" s="15" t="s">
        <v>26</v>
      </c>
      <c r="B97" s="16" t="s">
        <v>30</v>
      </c>
      <c r="C97" s="123">
        <v>64000</v>
      </c>
      <c r="D97" s="121">
        <f>C97-C97/120*20</f>
        <v>53333.33333333333</v>
      </c>
      <c r="E97" s="124">
        <v>2.8</v>
      </c>
      <c r="F97" s="154">
        <v>180</v>
      </c>
      <c r="G97" s="18"/>
      <c r="H97" s="85"/>
      <c r="I97" s="85"/>
      <c r="J97" s="85"/>
      <c r="K97" s="85"/>
      <c r="L97" s="85"/>
      <c r="M97" s="85"/>
      <c r="N97" s="85"/>
    </row>
    <row r="98" spans="1:7" s="11" customFormat="1" ht="25.5" customHeight="1">
      <c r="A98" s="12" t="s">
        <v>88</v>
      </c>
      <c r="B98" s="35" t="s">
        <v>89</v>
      </c>
      <c r="C98" s="29">
        <v>57143</v>
      </c>
      <c r="D98" s="24">
        <f>C98-C98/120*20</f>
        <v>47619.166666666664</v>
      </c>
      <c r="E98" s="28">
        <v>4.2</v>
      </c>
      <c r="F98" s="34">
        <v>240</v>
      </c>
      <c r="G98" s="28"/>
    </row>
    <row r="99" spans="1:14" s="11" customFormat="1" ht="24" customHeight="1" thickBot="1">
      <c r="A99" s="49"/>
      <c r="B99" s="54"/>
      <c r="C99" s="52" t="s">
        <v>45</v>
      </c>
      <c r="D99" s="53"/>
      <c r="E99" s="54"/>
      <c r="F99" s="54"/>
      <c r="G99" s="52"/>
      <c r="H99" s="36"/>
      <c r="I99" s="36"/>
      <c r="J99" s="36"/>
      <c r="K99" s="36"/>
      <c r="L99" s="36"/>
      <c r="M99" s="36"/>
      <c r="N99" s="36"/>
    </row>
    <row r="100" spans="1:14" s="11" customFormat="1" ht="24" customHeight="1" thickBot="1">
      <c r="A100" s="12" t="s">
        <v>12</v>
      </c>
      <c r="B100" s="35" t="s">
        <v>34</v>
      </c>
      <c r="C100" s="29">
        <v>80232</v>
      </c>
      <c r="D100" s="24">
        <f>C100-C100/120*20</f>
        <v>66860</v>
      </c>
      <c r="E100" s="33">
        <v>4.3</v>
      </c>
      <c r="F100" s="34">
        <v>345</v>
      </c>
      <c r="G100" s="28"/>
      <c r="H100" s="3"/>
      <c r="I100" s="3"/>
      <c r="J100" s="3"/>
      <c r="K100" s="3"/>
      <c r="L100" s="3"/>
      <c r="M100" s="3"/>
      <c r="N100" s="3"/>
    </row>
    <row r="101" spans="1:14" s="11" customFormat="1" ht="24" customHeight="1" thickBot="1">
      <c r="A101" s="15" t="s">
        <v>13</v>
      </c>
      <c r="B101" s="16" t="s">
        <v>34</v>
      </c>
      <c r="C101" s="19">
        <v>81250</v>
      </c>
      <c r="D101" s="17">
        <f>C101-C101/120*20</f>
        <v>67708.33333333333</v>
      </c>
      <c r="E101" s="25">
        <v>8</v>
      </c>
      <c r="F101" s="19">
        <v>650</v>
      </c>
      <c r="G101" s="18"/>
      <c r="H101" s="139"/>
      <c r="I101" s="139"/>
      <c r="J101" s="139"/>
      <c r="K101" s="139"/>
      <c r="L101" s="139"/>
      <c r="M101" s="139"/>
      <c r="N101" s="139"/>
    </row>
    <row r="102" spans="1:14" s="11" customFormat="1" ht="24" customHeight="1">
      <c r="A102" s="49"/>
      <c r="B102" s="50"/>
      <c r="C102" s="52" t="s">
        <v>113</v>
      </c>
      <c r="D102" s="52"/>
      <c r="E102" s="52"/>
      <c r="F102" s="52"/>
      <c r="G102" s="51"/>
      <c r="H102" s="86"/>
      <c r="I102" s="86"/>
      <c r="J102" s="86"/>
      <c r="K102" s="86"/>
      <c r="L102" s="86"/>
      <c r="M102" s="86"/>
      <c r="N102" s="86"/>
    </row>
    <row r="103" spans="1:7" ht="21.75" customHeight="1">
      <c r="A103" s="37" t="s">
        <v>64</v>
      </c>
      <c r="B103" s="38"/>
      <c r="C103" s="132"/>
      <c r="D103" s="37"/>
      <c r="E103" s="39"/>
      <c r="F103" s="38"/>
      <c r="G103" s="51"/>
    </row>
    <row r="104" spans="1:7" s="3" customFormat="1" ht="21" customHeight="1" hidden="1">
      <c r="A104" s="37" t="s">
        <v>63</v>
      </c>
      <c r="B104" s="38"/>
      <c r="C104" s="132"/>
      <c r="D104" s="37"/>
      <c r="E104" s="39"/>
      <c r="F104" s="38" t="s">
        <v>69</v>
      </c>
      <c r="G104"/>
    </row>
    <row r="105" spans="1:6" ht="18" customHeight="1">
      <c r="A105" s="37" t="s">
        <v>114</v>
      </c>
      <c r="B105" s="38"/>
      <c r="C105" s="132"/>
      <c r="D105" s="37"/>
      <c r="E105" s="39"/>
      <c r="F105" s="38"/>
    </row>
    <row r="106" spans="1:7" ht="18" customHeight="1">
      <c r="A106" s="37" t="s">
        <v>32</v>
      </c>
      <c r="B106" s="38"/>
      <c r="C106" s="38"/>
      <c r="D106" s="37"/>
      <c r="E106" s="37"/>
      <c r="F106" s="6"/>
      <c r="G106" s="39"/>
    </row>
    <row r="107" ht="18" customHeight="1">
      <c r="C107" s="133"/>
    </row>
    <row r="109" ht="18" customHeight="1">
      <c r="A109" s="141"/>
    </row>
  </sheetData>
  <sheetProtection/>
  <hyperlinks>
    <hyperlink ref="A6" r:id="rId1" display="www.staltorg33.ru"/>
  </hyperlinks>
  <printOptions/>
  <pageMargins left="0.11811023622047245" right="0.11811023622047245" top="0.1968503937007874" bottom="0" header="0.11811023622047245" footer="0.11811023622047245"/>
  <pageSetup fitToHeight="0" fitToWidth="1" horizontalDpi="600" verticalDpi="600" orientation="portrait" paperSize="9" scale="5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51">
      <selection activeCell="K67" sqref="K67"/>
    </sheetView>
  </sheetViews>
  <sheetFormatPr defaultColWidth="9.140625" defaultRowHeight="12.75"/>
  <cols>
    <col min="1" max="1" width="24.8515625" style="0" customWidth="1"/>
    <col min="2" max="2" width="7.8515625" style="0" customWidth="1"/>
    <col min="3" max="3" width="17.8515625" style="0" customWidth="1"/>
    <col min="5" max="5" width="5.57421875" style="0" customWidth="1"/>
    <col min="6" max="6" width="14.57421875" style="0" customWidth="1"/>
  </cols>
  <sheetData>
    <row r="1" spans="1:8" ht="20.25">
      <c r="A1" s="72"/>
      <c r="B1" s="72"/>
      <c r="C1" s="90"/>
      <c r="D1" s="72"/>
      <c r="E1" s="72"/>
      <c r="F1" s="72"/>
      <c r="G1" s="72"/>
      <c r="H1" s="72"/>
    </row>
    <row r="2" spans="1:8" ht="12.75">
      <c r="A2" s="72"/>
      <c r="B2" s="72"/>
      <c r="C2" s="72"/>
      <c r="D2" s="72"/>
      <c r="E2" s="72"/>
      <c r="F2" s="72"/>
      <c r="G2" s="72"/>
      <c r="H2" s="72"/>
    </row>
    <row r="3" spans="1:8" ht="15">
      <c r="A3" s="72"/>
      <c r="B3" s="72"/>
      <c r="C3" s="72"/>
      <c r="D3" s="91"/>
      <c r="E3" s="72"/>
      <c r="F3" s="72"/>
      <c r="G3" s="72"/>
      <c r="H3" s="72"/>
    </row>
    <row r="4" spans="1:8" ht="12.75">
      <c r="A4" s="92"/>
      <c r="B4" s="92"/>
      <c r="C4" s="72"/>
      <c r="D4" s="72"/>
      <c r="E4" s="72"/>
      <c r="F4" s="92"/>
      <c r="G4" s="92"/>
      <c r="H4" s="72"/>
    </row>
    <row r="5" spans="1:8" ht="12.75">
      <c r="A5" s="92"/>
      <c r="B5" s="72"/>
      <c r="C5" s="72"/>
      <c r="D5" s="72"/>
      <c r="E5" s="72"/>
      <c r="F5" s="93"/>
      <c r="G5" s="72"/>
      <c r="H5" s="72"/>
    </row>
    <row r="6" spans="1:8" ht="12.75">
      <c r="A6" s="92"/>
      <c r="B6" s="72"/>
      <c r="C6" s="72"/>
      <c r="D6" s="72"/>
      <c r="E6" s="72"/>
      <c r="F6" s="93"/>
      <c r="G6" s="72"/>
      <c r="H6" s="72"/>
    </row>
    <row r="7" spans="1:8" ht="12.75">
      <c r="A7" s="92"/>
      <c r="B7" s="72"/>
      <c r="C7" s="72"/>
      <c r="D7" s="72"/>
      <c r="E7" s="72"/>
      <c r="F7" s="93"/>
      <c r="G7" s="72"/>
      <c r="H7" s="72"/>
    </row>
    <row r="8" spans="1:8" ht="12.75">
      <c r="A8" s="92"/>
      <c r="B8" s="72"/>
      <c r="C8" s="72"/>
      <c r="D8" s="72"/>
      <c r="E8" s="72"/>
      <c r="F8" s="93"/>
      <c r="G8" s="72"/>
      <c r="H8" s="72"/>
    </row>
    <row r="9" spans="1:8" ht="12.75">
      <c r="A9" s="92"/>
      <c r="B9" s="72"/>
      <c r="C9" s="72"/>
      <c r="D9" s="72"/>
      <c r="E9" s="72"/>
      <c r="F9" s="93"/>
      <c r="G9" s="72"/>
      <c r="H9" s="72"/>
    </row>
    <row r="10" spans="1:8" ht="12.75">
      <c r="A10" s="92"/>
      <c r="B10" s="72"/>
      <c r="C10" s="72"/>
      <c r="D10" s="72"/>
      <c r="E10" s="72"/>
      <c r="F10" s="93"/>
      <c r="G10" s="72"/>
      <c r="H10" s="72"/>
    </row>
    <row r="11" spans="1:8" ht="12.75">
      <c r="A11" s="92"/>
      <c r="B11" s="72"/>
      <c r="C11" s="72"/>
      <c r="D11" s="72"/>
      <c r="E11" s="72"/>
      <c r="F11" s="93"/>
      <c r="G11" s="72"/>
      <c r="H11" s="72"/>
    </row>
    <row r="12" spans="1:8" ht="12.75">
      <c r="A12" s="92"/>
      <c r="B12" s="72"/>
      <c r="C12" s="72"/>
      <c r="D12" s="72"/>
      <c r="E12" s="72"/>
      <c r="F12" s="93"/>
      <c r="G12" s="72"/>
      <c r="H12" s="72"/>
    </row>
    <row r="13" spans="1:8" ht="12.75">
      <c r="A13" s="92"/>
      <c r="B13" s="72"/>
      <c r="C13" s="72"/>
      <c r="D13" s="72"/>
      <c r="E13" s="72"/>
      <c r="F13" s="93"/>
      <c r="G13" s="72"/>
      <c r="H13" s="72"/>
    </row>
    <row r="14" spans="1:8" ht="12.75">
      <c r="A14" s="92"/>
      <c r="B14" s="72"/>
      <c r="C14" s="72"/>
      <c r="D14" s="72"/>
      <c r="E14" s="72"/>
      <c r="F14" s="93"/>
      <c r="G14" s="72"/>
      <c r="H14" s="72"/>
    </row>
    <row r="15" spans="1:8" ht="12.75">
      <c r="A15" s="92"/>
      <c r="B15" s="72"/>
      <c r="C15" s="72"/>
      <c r="D15" s="72"/>
      <c r="E15" s="72"/>
      <c r="F15" s="93"/>
      <c r="G15" s="72"/>
      <c r="H15" s="72"/>
    </row>
    <row r="16" spans="1:8" ht="12.75">
      <c r="A16" s="92"/>
      <c r="B16" s="72"/>
      <c r="C16" s="72"/>
      <c r="D16" s="72"/>
      <c r="E16" s="72"/>
      <c r="F16" s="93"/>
      <c r="G16" s="72"/>
      <c r="H16" s="72"/>
    </row>
    <row r="17" spans="1:8" ht="12.75">
      <c r="A17" s="92"/>
      <c r="B17" s="72"/>
      <c r="C17" s="72"/>
      <c r="D17" s="72"/>
      <c r="E17" s="72"/>
      <c r="F17" s="93"/>
      <c r="G17" s="72"/>
      <c r="H17" s="72"/>
    </row>
    <row r="18" spans="1:8" ht="12.75">
      <c r="A18" s="92"/>
      <c r="B18" s="72"/>
      <c r="C18" s="72"/>
      <c r="D18" s="72"/>
      <c r="E18" s="72"/>
      <c r="F18" s="93"/>
      <c r="G18" s="72"/>
      <c r="H18" s="72"/>
    </row>
    <row r="19" spans="1:8" ht="12.75">
      <c r="A19" s="92"/>
      <c r="B19" s="92"/>
      <c r="C19" s="92"/>
      <c r="D19" s="92"/>
      <c r="E19" s="92"/>
      <c r="F19" s="93"/>
      <c r="G19" s="92"/>
      <c r="H19" s="72"/>
    </row>
    <row r="20" spans="1:8" ht="12.75">
      <c r="A20" s="92"/>
      <c r="B20" s="92"/>
      <c r="C20" s="92"/>
      <c r="D20" s="92"/>
      <c r="E20" s="92"/>
      <c r="F20" s="93"/>
      <c r="G20" s="92"/>
      <c r="H20" s="72"/>
    </row>
    <row r="21" spans="1:8" ht="12.75">
      <c r="A21" s="92"/>
      <c r="B21" s="92"/>
      <c r="C21" s="92"/>
      <c r="D21" s="92"/>
      <c r="E21" s="92"/>
      <c r="F21" s="93"/>
      <c r="G21" s="92"/>
      <c r="H21" s="72"/>
    </row>
    <row r="22" spans="1:8" ht="12.75">
      <c r="A22" s="92"/>
      <c r="B22" s="92"/>
      <c r="C22" s="92"/>
      <c r="D22" s="92"/>
      <c r="E22" s="92"/>
      <c r="F22" s="93"/>
      <c r="G22" s="92"/>
      <c r="H22" s="72"/>
    </row>
    <row r="23" spans="1:8" ht="12.75">
      <c r="A23" s="92"/>
      <c r="B23" s="92"/>
      <c r="C23" s="92"/>
      <c r="D23" s="92"/>
      <c r="E23" s="92"/>
      <c r="F23" s="93"/>
      <c r="G23" s="92"/>
      <c r="H23" s="72"/>
    </row>
    <row r="24" spans="1:8" ht="12.75">
      <c r="A24" s="92"/>
      <c r="B24" s="92"/>
      <c r="C24" s="92"/>
      <c r="D24" s="92"/>
      <c r="E24" s="92"/>
      <c r="F24" s="93"/>
      <c r="G24" s="92"/>
      <c r="H24" s="72"/>
    </row>
    <row r="25" spans="1:8" ht="12.75">
      <c r="A25" s="92"/>
      <c r="B25" s="92"/>
      <c r="C25" s="92"/>
      <c r="D25" s="92"/>
      <c r="E25" s="92"/>
      <c r="F25" s="93"/>
      <c r="G25" s="92"/>
      <c r="H25" s="72"/>
    </row>
    <row r="26" spans="1:8" ht="12.75">
      <c r="A26" s="92"/>
      <c r="B26" s="92"/>
      <c r="C26" s="72"/>
      <c r="D26" s="72"/>
      <c r="E26" s="72"/>
      <c r="F26" s="93"/>
      <c r="G26" s="72"/>
      <c r="H26" s="72"/>
    </row>
    <row r="27" spans="1:8" ht="12.75">
      <c r="A27" s="92"/>
      <c r="B27" s="92"/>
      <c r="C27" s="72"/>
      <c r="D27" s="72"/>
      <c r="E27" s="72"/>
      <c r="F27" s="93"/>
      <c r="G27" s="72"/>
      <c r="H27" s="72"/>
    </row>
    <row r="28" spans="1:8" ht="12.75">
      <c r="A28" s="92"/>
      <c r="B28" s="92"/>
      <c r="C28" s="72"/>
      <c r="D28" s="72"/>
      <c r="E28" s="72"/>
      <c r="F28" s="93"/>
      <c r="G28" s="72"/>
      <c r="H28" s="72"/>
    </row>
    <row r="29" spans="1:8" ht="12.75">
      <c r="A29" s="92"/>
      <c r="B29" s="92"/>
      <c r="C29" s="72"/>
      <c r="D29" s="72"/>
      <c r="E29" s="72"/>
      <c r="F29" s="93"/>
      <c r="G29" s="72"/>
      <c r="H29" s="72"/>
    </row>
    <row r="30" spans="1:8" ht="12.75">
      <c r="A30" s="92"/>
      <c r="B30" s="92"/>
      <c r="C30" s="72"/>
      <c r="D30" s="72"/>
      <c r="E30" s="72"/>
      <c r="F30" s="93"/>
      <c r="G30" s="72"/>
      <c r="H30" s="72"/>
    </row>
    <row r="31" spans="1:8" ht="12.75">
      <c r="A31" s="92"/>
      <c r="B31" s="92"/>
      <c r="C31" s="72"/>
      <c r="D31" s="72"/>
      <c r="E31" s="72"/>
      <c r="F31" s="93"/>
      <c r="G31" s="72"/>
      <c r="H31" s="72"/>
    </row>
    <row r="32" spans="1:8" ht="12.75">
      <c r="A32" s="92"/>
      <c r="B32" s="92"/>
      <c r="C32" s="72"/>
      <c r="D32" s="72"/>
      <c r="E32" s="72"/>
      <c r="F32" s="93"/>
      <c r="G32" s="72"/>
      <c r="H32" s="72"/>
    </row>
    <row r="33" spans="1:8" ht="12.75">
      <c r="A33" s="94"/>
      <c r="B33" s="92"/>
      <c r="C33" s="72"/>
      <c r="D33" s="72"/>
      <c r="E33" s="72"/>
      <c r="F33" s="72"/>
      <c r="G33" s="72"/>
      <c r="H33" s="72"/>
    </row>
    <row r="34" spans="1:8" ht="12.75">
      <c r="A34" s="94"/>
      <c r="B34" s="92"/>
      <c r="C34" s="72"/>
      <c r="D34" s="72"/>
      <c r="E34" s="72"/>
      <c r="F34" s="72"/>
      <c r="G34" s="72"/>
      <c r="H34" s="72"/>
    </row>
    <row r="35" spans="1:8" ht="12.75">
      <c r="A35" s="72"/>
      <c r="B35" s="72"/>
      <c r="C35" s="72"/>
      <c r="D35" s="72"/>
      <c r="E35" s="72"/>
      <c r="F35" s="72"/>
      <c r="G35" s="72"/>
      <c r="H35" s="72"/>
    </row>
    <row r="36" spans="1:8" ht="12.75">
      <c r="A36" s="72"/>
      <c r="B36" s="72"/>
      <c r="C36" s="72"/>
      <c r="D36" s="72"/>
      <c r="E36" s="72"/>
      <c r="F36" s="72"/>
      <c r="G36" s="72"/>
      <c r="H36" s="72"/>
    </row>
    <row r="37" spans="1:8" ht="12.75">
      <c r="A37" s="72"/>
      <c r="B37" s="72"/>
      <c r="C37" s="72"/>
      <c r="D37" s="72"/>
      <c r="E37" s="72"/>
      <c r="F37" s="72"/>
      <c r="G37" s="72"/>
      <c r="H37" s="72"/>
    </row>
    <row r="38" spans="1:8" ht="12.75">
      <c r="A38" s="72"/>
      <c r="B38" s="72"/>
      <c r="C38" s="72"/>
      <c r="D38" s="72"/>
      <c r="E38" s="72"/>
      <c r="F38" s="72"/>
      <c r="G38" s="72"/>
      <c r="H38" s="72"/>
    </row>
    <row r="39" spans="1:8" ht="12.75">
      <c r="A39" s="72"/>
      <c r="B39" s="72"/>
      <c r="C39" s="72"/>
      <c r="D39" s="72"/>
      <c r="E39" s="72"/>
      <c r="F39" s="72"/>
      <c r="G39" s="72"/>
      <c r="H39" s="72"/>
    </row>
    <row r="40" spans="1:8" ht="12.75">
      <c r="A40" s="72"/>
      <c r="B40" s="72"/>
      <c r="C40" s="72"/>
      <c r="D40" s="72"/>
      <c r="E40" s="72"/>
      <c r="F40" s="72"/>
      <c r="G40" s="72"/>
      <c r="H40" s="72"/>
    </row>
    <row r="41" spans="1:8" ht="12.75">
      <c r="A41" s="72"/>
      <c r="B41" s="72"/>
      <c r="C41" s="72"/>
      <c r="D41" s="72"/>
      <c r="E41" s="72"/>
      <c r="F41" s="72"/>
      <c r="G41" s="72"/>
      <c r="H41" s="72"/>
    </row>
    <row r="42" spans="1:8" ht="12.75">
      <c r="A42" s="72"/>
      <c r="B42" s="72"/>
      <c r="C42" s="72"/>
      <c r="D42" s="72"/>
      <c r="E42" s="72"/>
      <c r="F42" s="72"/>
      <c r="G42" s="72"/>
      <c r="H42" s="72"/>
    </row>
    <row r="43" spans="1:8" ht="12.75">
      <c r="A43" s="72"/>
      <c r="B43" s="72"/>
      <c r="C43" s="72"/>
      <c r="D43" s="72"/>
      <c r="E43" s="72"/>
      <c r="F43" s="72"/>
      <c r="G43" s="72"/>
      <c r="H43" s="72"/>
    </row>
    <row r="44" spans="1:8" ht="12.75">
      <c r="A44" s="72"/>
      <c r="B44" s="72"/>
      <c r="C44" s="72"/>
      <c r="D44" s="72"/>
      <c r="E44" s="72"/>
      <c r="F44" s="72"/>
      <c r="G44" s="72"/>
      <c r="H44" s="72"/>
    </row>
    <row r="45" spans="1:8" ht="12.75">
      <c r="A45" s="72"/>
      <c r="B45" s="72"/>
      <c r="C45" s="72"/>
      <c r="D45" s="72"/>
      <c r="E45" s="72"/>
      <c r="F45" s="72"/>
      <c r="G45" s="72"/>
      <c r="H45" s="72"/>
    </row>
    <row r="46" spans="1:8" ht="12.75">
      <c r="A46" s="72"/>
      <c r="B46" s="72"/>
      <c r="C46" s="72"/>
      <c r="D46" s="72"/>
      <c r="E46" s="72"/>
      <c r="F46" s="72"/>
      <c r="G46" s="72"/>
      <c r="H46" s="72"/>
    </row>
    <row r="47" spans="1:8" ht="12.75">
      <c r="A47" s="72"/>
      <c r="B47" s="72"/>
      <c r="C47" s="72"/>
      <c r="D47" s="72"/>
      <c r="E47" s="72"/>
      <c r="F47" s="72"/>
      <c r="G47" s="72"/>
      <c r="H47" s="72"/>
    </row>
    <row r="48" spans="1:8" ht="12.75">
      <c r="A48" s="72"/>
      <c r="B48" s="72"/>
      <c r="C48" s="72"/>
      <c r="D48" s="72"/>
      <c r="E48" s="72"/>
      <c r="F48" s="72"/>
      <c r="G48" s="72"/>
      <c r="H48" s="72"/>
    </row>
    <row r="49" spans="1:8" ht="12.75">
      <c r="A49" s="72"/>
      <c r="B49" s="72"/>
      <c r="C49" s="72"/>
      <c r="D49" s="72"/>
      <c r="E49" s="72"/>
      <c r="F49" s="72"/>
      <c r="G49" s="72"/>
      <c r="H49" s="72"/>
    </row>
    <row r="50" spans="1:8" ht="12.75">
      <c r="A50" s="72"/>
      <c r="B50" s="72"/>
      <c r="C50" s="72"/>
      <c r="D50" s="72"/>
      <c r="E50" s="72"/>
      <c r="F50" s="72"/>
      <c r="G50" s="72"/>
      <c r="H50" s="72"/>
    </row>
    <row r="51" spans="1:8" ht="12.75">
      <c r="A51" s="72"/>
      <c r="B51" s="72"/>
      <c r="C51" s="72"/>
      <c r="D51" s="72"/>
      <c r="E51" s="72"/>
      <c r="F51" s="72"/>
      <c r="G51" s="72"/>
      <c r="H51" s="72"/>
    </row>
    <row r="52" spans="1:8" ht="12.75">
      <c r="A52" s="72"/>
      <c r="B52" s="72"/>
      <c r="C52" s="72"/>
      <c r="D52" s="72"/>
      <c r="E52" s="72"/>
      <c r="F52" s="72"/>
      <c r="G52" s="72"/>
      <c r="H52" s="72"/>
    </row>
    <row r="53" spans="1:8" ht="12.75">
      <c r="A53" s="72"/>
      <c r="B53" s="72"/>
      <c r="C53" s="72"/>
      <c r="D53" s="72"/>
      <c r="E53" s="72"/>
      <c r="F53" s="72"/>
      <c r="G53" s="72"/>
      <c r="H53" s="72"/>
    </row>
    <row r="54" spans="1:8" ht="12.75">
      <c r="A54" s="72"/>
      <c r="B54" s="72"/>
      <c r="C54" s="72"/>
      <c r="D54" s="72"/>
      <c r="E54" s="72"/>
      <c r="F54" s="72"/>
      <c r="G54" s="72"/>
      <c r="H54" s="72"/>
    </row>
    <row r="55" spans="1:8" ht="12.75">
      <c r="A55" s="72"/>
      <c r="B55" s="72"/>
      <c r="C55" s="72"/>
      <c r="D55" s="72"/>
      <c r="E55" s="72"/>
      <c r="F55" s="72"/>
      <c r="G55" s="72"/>
      <c r="H55" s="72"/>
    </row>
    <row r="56" spans="1:8" ht="12.75">
      <c r="A56" s="72"/>
      <c r="B56" s="72"/>
      <c r="C56" s="72"/>
      <c r="D56" s="72"/>
      <c r="E56" s="72"/>
      <c r="F56" s="72"/>
      <c r="G56" s="72"/>
      <c r="H56" s="72"/>
    </row>
    <row r="57" spans="1:8" ht="12.75">
      <c r="A57" s="72"/>
      <c r="B57" s="72"/>
      <c r="C57" s="72"/>
      <c r="D57" s="72"/>
      <c r="E57" s="72"/>
      <c r="F57" s="72"/>
      <c r="G57" s="72"/>
      <c r="H57" s="72"/>
    </row>
    <row r="58" spans="1:8" ht="12.75">
      <c r="A58" s="72"/>
      <c r="B58" s="72"/>
      <c r="C58" s="72"/>
      <c r="D58" s="72"/>
      <c r="E58" s="72"/>
      <c r="F58" s="72"/>
      <c r="G58" s="72"/>
      <c r="H58" s="72"/>
    </row>
    <row r="59" spans="1:8" ht="12.75">
      <c r="A59" s="72"/>
      <c r="B59" s="72"/>
      <c r="C59" s="72"/>
      <c r="D59" s="72"/>
      <c r="E59" s="72"/>
      <c r="F59" s="72"/>
      <c r="G59" s="72"/>
      <c r="H59" s="72"/>
    </row>
    <row r="60" spans="1:8" ht="12.75">
      <c r="A60" s="72"/>
      <c r="B60" s="72"/>
      <c r="C60" s="72"/>
      <c r="D60" s="72"/>
      <c r="E60" s="72"/>
      <c r="F60" s="72"/>
      <c r="G60" s="72"/>
      <c r="H60" s="72"/>
    </row>
    <row r="61" spans="1:8" ht="12.75">
      <c r="A61" s="72"/>
      <c r="B61" s="72"/>
      <c r="C61" s="72"/>
      <c r="D61" s="72"/>
      <c r="E61" s="72"/>
      <c r="F61" s="72"/>
      <c r="G61" s="72"/>
      <c r="H61" s="72"/>
    </row>
    <row r="62" spans="1:8" ht="12.75">
      <c r="A62" s="72"/>
      <c r="B62" s="72"/>
      <c r="C62" s="72"/>
      <c r="D62" s="72"/>
      <c r="E62" s="72"/>
      <c r="F62" s="72"/>
      <c r="G62" s="72"/>
      <c r="H62" s="72"/>
    </row>
    <row r="63" spans="1:8" ht="12.75">
      <c r="A63" s="72"/>
      <c r="B63" s="72"/>
      <c r="C63" s="72"/>
      <c r="D63" s="72"/>
      <c r="E63" s="72"/>
      <c r="F63" s="72"/>
      <c r="G63" s="72"/>
      <c r="H63" s="72"/>
    </row>
    <row r="64" spans="1:8" ht="12.75">
      <c r="A64" s="72"/>
      <c r="B64" s="72"/>
      <c r="C64" s="72"/>
      <c r="D64" s="72"/>
      <c r="E64" s="72"/>
      <c r="F64" s="72"/>
      <c r="G64" s="72"/>
      <c r="H64" s="72"/>
    </row>
    <row r="65" spans="1:8" ht="12.75">
      <c r="A65" s="72"/>
      <c r="B65" s="72"/>
      <c r="C65" s="72"/>
      <c r="D65" s="72"/>
      <c r="E65" s="72"/>
      <c r="F65" s="72"/>
      <c r="G65" s="72"/>
      <c r="H65" s="72"/>
    </row>
    <row r="66" spans="1:8" ht="12.75">
      <c r="A66" s="72"/>
      <c r="B66" s="72"/>
      <c r="C66" s="72"/>
      <c r="D66" s="72"/>
      <c r="E66" s="72"/>
      <c r="F66" s="72"/>
      <c r="G66" s="72"/>
      <c r="H66" s="72"/>
    </row>
    <row r="67" spans="1:8" ht="12.75">
      <c r="A67" s="72"/>
      <c r="B67" s="72"/>
      <c r="C67" s="72"/>
      <c r="D67" s="72"/>
      <c r="E67" s="72"/>
      <c r="F67" s="72"/>
      <c r="G67" s="72"/>
      <c r="H67" s="72"/>
    </row>
    <row r="68" spans="1:8" ht="12.75">
      <c r="A68" s="72"/>
      <c r="B68" s="72"/>
      <c r="C68" s="72"/>
      <c r="D68" s="72"/>
      <c r="E68" s="72"/>
      <c r="F68" s="72"/>
      <c r="G68" s="72"/>
      <c r="H68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Настя</cp:lastModifiedBy>
  <cp:lastPrinted>2019-07-08T07:16:53Z</cp:lastPrinted>
  <dcterms:created xsi:type="dcterms:W3CDTF">1996-10-08T23:32:33Z</dcterms:created>
  <dcterms:modified xsi:type="dcterms:W3CDTF">2024-05-14T13:19:40Z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